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5" windowWidth="14115" windowHeight="8445"/>
  </bookViews>
  <sheets>
    <sheet name="Original" sheetId="1" r:id="rId1"/>
  </sheets>
  <definedNames>
    <definedName name="_xlnm.Print_Area" localSheetId="0">Original!$A$1:$L$336</definedName>
    <definedName name="_xlnm.Print_Titles" localSheetId="0">Original!$1:$4</definedName>
  </definedNames>
  <calcPr calcId="152511"/>
</workbook>
</file>

<file path=xl/calcChain.xml><?xml version="1.0" encoding="utf-8"?>
<calcChain xmlns="http://schemas.openxmlformats.org/spreadsheetml/2006/main">
  <c r="J236" i="1" l="1"/>
  <c r="J235" i="1"/>
  <c r="J234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L224" i="1"/>
  <c r="K224" i="1"/>
  <c r="J224" i="1"/>
  <c r="J50" i="1"/>
  <c r="J49" i="1"/>
  <c r="J48" i="1"/>
  <c r="J47" i="1"/>
  <c r="J46" i="1"/>
  <c r="J45" i="1"/>
  <c r="J44" i="1"/>
  <c r="J43" i="1"/>
  <c r="J42" i="1"/>
  <c r="K41" i="1"/>
  <c r="K40" i="1"/>
  <c r="J40" i="1"/>
  <c r="K39" i="1"/>
  <c r="J39" i="1"/>
  <c r="K38" i="1"/>
  <c r="J38" i="1"/>
  <c r="K37" i="1"/>
  <c r="J37" i="1"/>
  <c r="K36" i="1"/>
  <c r="J36" i="1"/>
  <c r="K35" i="1"/>
  <c r="J35" i="1"/>
  <c r="J261" i="1" l="1"/>
  <c r="J260" i="1"/>
  <c r="J259" i="1"/>
  <c r="J258" i="1"/>
  <c r="J198" i="1"/>
  <c r="J176" i="1"/>
  <c r="J152" i="1"/>
  <c r="J154" i="1"/>
  <c r="J153" i="1"/>
  <c r="J151" i="1"/>
  <c r="J130" i="1"/>
  <c r="J129" i="1"/>
  <c r="J128" i="1"/>
  <c r="J106" i="1"/>
  <c r="J105" i="1"/>
  <c r="J104" i="1"/>
  <c r="J103" i="1"/>
  <c r="J102" i="1"/>
  <c r="J101" i="1"/>
  <c r="J100" i="1"/>
  <c r="J78" i="1"/>
  <c r="J77" i="1"/>
  <c r="J76" i="1"/>
  <c r="J75" i="1"/>
  <c r="J74" i="1"/>
  <c r="J73" i="1"/>
  <c r="J72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/>
  <c r="L324" i="1"/>
  <c r="K324" i="1"/>
  <c r="J324" i="1"/>
  <c r="L323" i="1"/>
  <c r="K323" i="1"/>
  <c r="J323" i="1"/>
  <c r="L322" i="1"/>
  <c r="K322" i="1"/>
  <c r="J322" i="1"/>
  <c r="L321" i="1"/>
  <c r="K321" i="1"/>
  <c r="J321" i="1"/>
  <c r="J319" i="1"/>
  <c r="J318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L304" i="1"/>
  <c r="K304" i="1"/>
  <c r="J304" i="1"/>
  <c r="L303" i="1"/>
  <c r="K303" i="1"/>
  <c r="J303" i="1"/>
  <c r="L302" i="1"/>
  <c r="K302" i="1"/>
  <c r="J302" i="1"/>
  <c r="L301" i="1"/>
  <c r="K301" i="1"/>
  <c r="J301" i="1"/>
  <c r="J299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J280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L270" i="1"/>
  <c r="K270" i="1"/>
  <c r="J270" i="1"/>
  <c r="L269" i="1"/>
  <c r="K269" i="1"/>
  <c r="J269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L263" i="1"/>
  <c r="K263" i="1"/>
  <c r="J263" i="1"/>
  <c r="J257" i="1"/>
  <c r="J256" i="1"/>
  <c r="J255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23" i="1"/>
  <c r="K223" i="1"/>
  <c r="J223" i="1"/>
  <c r="L222" i="1"/>
  <c r="K222" i="1"/>
  <c r="J222" i="1"/>
  <c r="L221" i="1"/>
  <c r="K221" i="1"/>
  <c r="J221" i="1"/>
  <c r="L220" i="1"/>
  <c r="K220" i="1"/>
  <c r="J220" i="1"/>
  <c r="L219" i="1"/>
  <c r="K219" i="1"/>
  <c r="J219" i="1"/>
  <c r="L218" i="1"/>
  <c r="K218" i="1"/>
  <c r="J218" i="1"/>
  <c r="L217" i="1"/>
  <c r="K217" i="1"/>
  <c r="J217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J197" i="1"/>
  <c r="J196" i="1"/>
  <c r="J195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J175" i="1"/>
  <c r="J174" i="1"/>
  <c r="J173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J150" i="1"/>
  <c r="J149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J127" i="1"/>
  <c r="J126" i="1"/>
  <c r="J125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J99" i="1"/>
  <c r="J98" i="1"/>
  <c r="J97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J71" i="1"/>
  <c r="J70" i="1"/>
  <c r="J69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J41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<sst xmlns="http://schemas.openxmlformats.org/spreadsheetml/2006/main" count="1606" uniqueCount="781">
  <si>
    <t>SCHOOL</t>
  </si>
  <si>
    <t>ABBREV.</t>
  </si>
  <si>
    <t>SEED #</t>
  </si>
  <si>
    <t>WT</t>
  </si>
  <si>
    <t>LAST</t>
  </si>
  <si>
    <t>FIRST</t>
  </si>
  <si>
    <t>GRADE</t>
  </si>
  <si>
    <t>WAYNE</t>
  </si>
  <si>
    <t>WAY</t>
  </si>
  <si>
    <t>PERU</t>
  </si>
  <si>
    <t>P</t>
  </si>
  <si>
    <t>PENFIELD</t>
  </si>
  <si>
    <t>PEN</t>
  </si>
  <si>
    <t>JAMES</t>
  </si>
  <si>
    <t>MacARTHUR</t>
  </si>
  <si>
    <t>MAC</t>
  </si>
  <si>
    <t>ALEX</t>
  </si>
  <si>
    <t>LONG BEACH</t>
  </si>
  <si>
    <t>MONROE WOODBURY</t>
  </si>
  <si>
    <t>MW</t>
  </si>
  <si>
    <t>WARWICK VALLEY</t>
  </si>
  <si>
    <t>WV</t>
  </si>
  <si>
    <t>SHENENDEHOWA</t>
  </si>
  <si>
    <t>SHE</t>
  </si>
  <si>
    <t>NICK</t>
  </si>
  <si>
    <t>MINISINK VALLEY</t>
  </si>
  <si>
    <t>MV</t>
  </si>
  <si>
    <t>ANDREW</t>
  </si>
  <si>
    <t>DUANESBURG</t>
  </si>
  <si>
    <t>DUA</t>
  </si>
  <si>
    <t>CHRIS</t>
  </si>
  <si>
    <t>MSGR FARRELL</t>
  </si>
  <si>
    <t>MF</t>
  </si>
  <si>
    <t>JOE</t>
  </si>
  <si>
    <t>RCK</t>
  </si>
  <si>
    <t>MATT</t>
  </si>
  <si>
    <t>PORT JERVIS</t>
  </si>
  <si>
    <t>PJ</t>
  </si>
  <si>
    <t>DANBURY</t>
  </si>
  <si>
    <t>DAN</t>
  </si>
  <si>
    <t>SHOREHAM</t>
  </si>
  <si>
    <t>SWR</t>
  </si>
  <si>
    <t>BRANDON</t>
  </si>
  <si>
    <t>AMSTERDAM</t>
  </si>
  <si>
    <t>BURNT HILLS</t>
  </si>
  <si>
    <t>BH</t>
  </si>
  <si>
    <t>CORNWALL</t>
  </si>
  <si>
    <t>COR</t>
  </si>
  <si>
    <t>FORDHAM PREP</t>
  </si>
  <si>
    <t>FP</t>
  </si>
  <si>
    <t>LaSALLE</t>
  </si>
  <si>
    <t>LA</t>
  </si>
  <si>
    <t>NEWBURGH</t>
  </si>
  <si>
    <t>NFA</t>
  </si>
  <si>
    <t>PINE BUSH</t>
  </si>
  <si>
    <t>PB</t>
  </si>
  <si>
    <t>SUSQUEHANNA VALLEY</t>
  </si>
  <si>
    <t>SV</t>
  </si>
  <si>
    <t>MIKE</t>
  </si>
  <si>
    <t>CONNOR</t>
  </si>
  <si>
    <t>RYAN</t>
  </si>
  <si>
    <t>JOHN</t>
  </si>
  <si>
    <t>JAKE</t>
  </si>
  <si>
    <t>SEAN</t>
  </si>
  <si>
    <t>KEVIN</t>
  </si>
  <si>
    <t>KYLE</t>
  </si>
  <si>
    <t>BEN</t>
  </si>
  <si>
    <t>JIMMY</t>
  </si>
  <si>
    <t>ANTHONY</t>
  </si>
  <si>
    <t>TRAVIS</t>
  </si>
  <si>
    <t>WIGHTMAN</t>
  </si>
  <si>
    <t>THOMAS</t>
  </si>
  <si>
    <t>ROCKY POINT</t>
  </si>
  <si>
    <t>RP</t>
  </si>
  <si>
    <t>FOX LANE</t>
  </si>
  <si>
    <t>FX</t>
  </si>
  <si>
    <t>GREENE</t>
  </si>
  <si>
    <t>EDGEMONT</t>
  </si>
  <si>
    <t>EDG</t>
  </si>
  <si>
    <t>UNION ENDICOTT</t>
  </si>
  <si>
    <t>UE</t>
  </si>
  <si>
    <t>HF</t>
  </si>
  <si>
    <t>ZACH</t>
  </si>
  <si>
    <t>COREY</t>
  </si>
  <si>
    <t>MURPHY</t>
  </si>
  <si>
    <t>GRIPPI</t>
  </si>
  <si>
    <t>TYLER</t>
  </si>
  <si>
    <t>TONY</t>
  </si>
  <si>
    <t>DYLAN</t>
  </si>
  <si>
    <t>HAUPPAUGE</t>
  </si>
  <si>
    <t>HAU</t>
  </si>
  <si>
    <t>LONGWOOD</t>
  </si>
  <si>
    <t>LW</t>
  </si>
  <si>
    <t>NORTH ROCKLAND</t>
  </si>
  <si>
    <t>NRK</t>
  </si>
  <si>
    <t>STRAMIELLO</t>
  </si>
  <si>
    <t>LBE</t>
  </si>
  <si>
    <t>GARDEN CITY</t>
  </si>
  <si>
    <t>HUDSON FALLS</t>
  </si>
  <si>
    <t>JOHNSON CITY</t>
  </si>
  <si>
    <t>JC</t>
  </si>
  <si>
    <t>NANUET</t>
  </si>
  <si>
    <t>NAN</t>
  </si>
  <si>
    <t>QUEENSBURY</t>
  </si>
  <si>
    <t>Q</t>
  </si>
  <si>
    <t>SUFFERN</t>
  </si>
  <si>
    <t>SU</t>
  </si>
  <si>
    <t>WARSAW</t>
  </si>
  <si>
    <t>WAR</t>
  </si>
  <si>
    <t>MAURIELLO</t>
  </si>
  <si>
    <t>DUTTON</t>
  </si>
  <si>
    <t>JOHNNY</t>
  </si>
  <si>
    <t>PADDOCK</t>
  </si>
  <si>
    <t>RICHARD</t>
  </si>
  <si>
    <t>BURKE</t>
  </si>
  <si>
    <t>ASLANIAN</t>
  </si>
  <si>
    <t>JACK</t>
  </si>
  <si>
    <t>BENDEROTH</t>
  </si>
  <si>
    <t>BLAISE</t>
  </si>
  <si>
    <t>BRYAN</t>
  </si>
  <si>
    <t>RACCIOPPI</t>
  </si>
  <si>
    <t>MICHAEL</t>
  </si>
  <si>
    <t>MEPHAM</t>
  </si>
  <si>
    <t>MEP</t>
  </si>
  <si>
    <t>BREWSTER</t>
  </si>
  <si>
    <t>BRW</t>
  </si>
  <si>
    <t>ESM</t>
  </si>
  <si>
    <t>ARLINGTON</t>
  </si>
  <si>
    <t>ARL</t>
  </si>
  <si>
    <t>GCI</t>
  </si>
  <si>
    <t>LYNDONVILLE</t>
  </si>
  <si>
    <t>LYN</t>
  </si>
  <si>
    <t>LAN</t>
  </si>
  <si>
    <t>AJ</t>
  </si>
  <si>
    <t>ERIC</t>
  </si>
  <si>
    <t>HACKLEY</t>
  </si>
  <si>
    <t>HAC</t>
  </si>
  <si>
    <t>HUNTER</t>
  </si>
  <si>
    <t>CANASTOTA</t>
  </si>
  <si>
    <t>CAN</t>
  </si>
  <si>
    <t>JON</t>
  </si>
  <si>
    <t>DAVID</t>
  </si>
  <si>
    <t>MIDDLETOWN</t>
  </si>
  <si>
    <t>MID</t>
  </si>
  <si>
    <t>JOHN JAY-EF</t>
  </si>
  <si>
    <t>JJE</t>
  </si>
  <si>
    <t>SHERBURNE-EARLVILLE</t>
  </si>
  <si>
    <t>SE</t>
  </si>
  <si>
    <t>FRANK</t>
  </si>
  <si>
    <t>WILLIAMS</t>
  </si>
  <si>
    <t>DIETRICH</t>
  </si>
  <si>
    <t>WANTAGH</t>
  </si>
  <si>
    <t>WAN</t>
  </si>
  <si>
    <t>PARKER</t>
  </si>
  <si>
    <t>KROPMAN</t>
  </si>
  <si>
    <t>SZYMANSKI</t>
  </si>
  <si>
    <t>EASTPORT- S MANOR</t>
  </si>
  <si>
    <t>BUSIELLO</t>
  </si>
  <si>
    <t>COLGAN</t>
  </si>
  <si>
    <t>ISAIAH</t>
  </si>
  <si>
    <t>NATE</t>
  </si>
  <si>
    <t>AUSTIN</t>
  </si>
  <si>
    <t>BRETT</t>
  </si>
  <si>
    <t>RECCO</t>
  </si>
  <si>
    <t>KENMORE WEST</t>
  </si>
  <si>
    <t>KW</t>
  </si>
  <si>
    <t>BRK</t>
  </si>
  <si>
    <t>DEREK</t>
  </si>
  <si>
    <t>STEPHEN</t>
  </si>
  <si>
    <t>LAWRENCE</t>
  </si>
  <si>
    <t>D2</t>
  </si>
  <si>
    <t>D1</t>
  </si>
  <si>
    <t>TRISTAN</t>
  </si>
  <si>
    <t>QUINN</t>
  </si>
  <si>
    <t>LOCUST VALLEY</t>
  </si>
  <si>
    <t>LV</t>
  </si>
  <si>
    <t>DUSOLD</t>
  </si>
  <si>
    <t>FREITAS</t>
  </si>
  <si>
    <t>PAULO</t>
  </si>
  <si>
    <t>GARONE</t>
  </si>
  <si>
    <t>WARD MELVILLE</t>
  </si>
  <si>
    <t>WM</t>
  </si>
  <si>
    <t>PICCININNI</t>
  </si>
  <si>
    <t>CASELLA</t>
  </si>
  <si>
    <t>HIGHLAND</t>
  </si>
  <si>
    <t>HI</t>
  </si>
  <si>
    <t>HOLAND PATENT</t>
  </si>
  <si>
    <t>HP</t>
  </si>
  <si>
    <t>CHAMINADE</t>
  </si>
  <si>
    <t>CH</t>
  </si>
  <si>
    <t>BRIODY</t>
  </si>
  <si>
    <t>CHRISTIAN</t>
  </si>
  <si>
    <t>PEARL RIVER</t>
  </si>
  <si>
    <t>PR</t>
  </si>
  <si>
    <t>LANSING</t>
  </si>
  <si>
    <t>GENERAL BROWN</t>
  </si>
  <si>
    <t>GB</t>
  </si>
  <si>
    <t>HERRINGSHAW</t>
  </si>
  <si>
    <t>COLUMBIA</t>
  </si>
  <si>
    <t>CLM</t>
  </si>
  <si>
    <t>NORWICH</t>
  </si>
  <si>
    <t>NOR</t>
  </si>
  <si>
    <t>RIFANBURG</t>
  </si>
  <si>
    <t>DIMARSICO</t>
  </si>
  <si>
    <t>BUSHEY</t>
  </si>
  <si>
    <t>JORDAN</t>
  </si>
  <si>
    <t>GARCIA</t>
  </si>
  <si>
    <t>JAMESVILLE-DEWITT-CBA</t>
  </si>
  <si>
    <t>JDC</t>
  </si>
  <si>
    <t>DEER PARK</t>
  </si>
  <si>
    <t>DP</t>
  </si>
  <si>
    <t>NEWFIELD</t>
  </si>
  <si>
    <t>NFD</t>
  </si>
  <si>
    <t>DANIEL</t>
  </si>
  <si>
    <t>PUTNAM VALLEY</t>
  </si>
  <si>
    <t>PV</t>
  </si>
  <si>
    <t>BRANCATI</t>
  </si>
  <si>
    <t>GENO</t>
  </si>
  <si>
    <t>EAGLE ACADEMY</t>
  </si>
  <si>
    <t>EAG</t>
  </si>
  <si>
    <t>ROSE</t>
  </si>
  <si>
    <t>ARANEO</t>
  </si>
  <si>
    <t>HORACE GREELEY</t>
  </si>
  <si>
    <t>HG</t>
  </si>
  <si>
    <t>XAVIER</t>
  </si>
  <si>
    <t>NEW PALTZ</t>
  </si>
  <si>
    <t>NP</t>
  </si>
  <si>
    <t>DIV</t>
  </si>
  <si>
    <t>CT</t>
  </si>
  <si>
    <t>MA</t>
  </si>
  <si>
    <t>VA</t>
  </si>
  <si>
    <t>NEW HARTFORD</t>
  </si>
  <si>
    <t>NH</t>
  </si>
  <si>
    <t>DEPOSIT-HANCOCK</t>
  </si>
  <si>
    <t>DH</t>
  </si>
  <si>
    <t>RAYMOND</t>
  </si>
  <si>
    <t>TEEMER</t>
  </si>
  <si>
    <t>JACORI</t>
  </si>
  <si>
    <t>COX</t>
  </si>
  <si>
    <t>ADAM</t>
  </si>
  <si>
    <t>VALLEY CENTRAL</t>
  </si>
  <si>
    <t>VC</t>
  </si>
  <si>
    <t>LYNCH</t>
  </si>
  <si>
    <t>SILVERSTEIN</t>
  </si>
  <si>
    <t>GREINER</t>
  </si>
  <si>
    <t>ITHACA</t>
  </si>
  <si>
    <t>ITH</t>
  </si>
  <si>
    <t>SULLA</t>
  </si>
  <si>
    <t>LINDBLOM</t>
  </si>
  <si>
    <t>STEFAN</t>
  </si>
  <si>
    <t>SOUTHINGTON</t>
  </si>
  <si>
    <t>SOU</t>
  </si>
  <si>
    <t>MURILLO</t>
  </si>
  <si>
    <t>ZACK</t>
  </si>
  <si>
    <t>VESPA</t>
    <phoneticPr fontId="0" type="noConversion"/>
  </si>
  <si>
    <t>PORT JEFFERSON</t>
  </si>
  <si>
    <t>PF</t>
  </si>
  <si>
    <t>DeVINCENZO</t>
  </si>
  <si>
    <t>MATTEO</t>
  </si>
  <si>
    <t>BENJAMIN CARDOZO</t>
  </si>
  <si>
    <t>BC</t>
  </si>
  <si>
    <t>ROSALES</t>
  </si>
  <si>
    <t>PEDRO</t>
  </si>
  <si>
    <t>JOHN GLENN</t>
  </si>
  <si>
    <t>JG</t>
  </si>
  <si>
    <t>ANCEWICZ</t>
  </si>
  <si>
    <t>ZAMBRANO</t>
  </si>
  <si>
    <t>JOEL</t>
  </si>
  <si>
    <t>SOUTH JEFFERSON</t>
  </si>
  <si>
    <t>SJ</t>
  </si>
  <si>
    <t>CURTIS</t>
  </si>
  <si>
    <t>CU</t>
  </si>
  <si>
    <t>GRANT</t>
  </si>
  <si>
    <t>MALIK</t>
  </si>
  <si>
    <t>POLY PREP</t>
  </si>
  <si>
    <t>PP</t>
  </si>
  <si>
    <t>DESTEFANO</t>
  </si>
  <si>
    <t>JOHN LUKE</t>
  </si>
  <si>
    <t>DEVINE</t>
  </si>
  <si>
    <t>GODDEAU</t>
  </si>
  <si>
    <t>SYOSSET</t>
  </si>
  <si>
    <t>SYO</t>
  </si>
  <si>
    <t>ARUJAU</t>
  </si>
  <si>
    <t>VITO</t>
  </si>
  <si>
    <t>WALT WHITMAN</t>
  </si>
  <si>
    <t>WW</t>
  </si>
  <si>
    <t>OGDENSBURG</t>
  </si>
  <si>
    <t>OG</t>
  </si>
  <si>
    <t>LAPIENE</t>
  </si>
  <si>
    <t>ALBIS</t>
  </si>
  <si>
    <t>JAY</t>
  </si>
  <si>
    <t>McFARLAND</t>
  </si>
  <si>
    <t>SCULLY</t>
  </si>
  <si>
    <t>DALY</t>
  </si>
  <si>
    <t>GERARD</t>
  </si>
  <si>
    <t>ARGENTIERI</t>
  </si>
  <si>
    <t>HOGAN</t>
  </si>
  <si>
    <t>COLIN</t>
  </si>
  <si>
    <t>KELLY</t>
  </si>
  <si>
    <t>ROBIN</t>
  </si>
  <si>
    <t>BRADY</t>
  </si>
  <si>
    <t>TRAVIS</t>
    <phoneticPr fontId="0" type="noConversion"/>
  </si>
  <si>
    <t>HOOSICK FALLS</t>
  </si>
  <si>
    <t>HO</t>
  </si>
  <si>
    <t>JESSE</t>
  </si>
  <si>
    <t>OWEN</t>
  </si>
  <si>
    <t>MIKEY</t>
  </si>
  <si>
    <t>BORGE</t>
  </si>
  <si>
    <t>MARLON</t>
  </si>
  <si>
    <t xml:space="preserve">KEVIN </t>
  </si>
  <si>
    <t>AMHERST</t>
  </si>
  <si>
    <t>AMH</t>
  </si>
  <si>
    <t>DEVLIN</t>
  </si>
  <si>
    <t>KELLEN</t>
  </si>
  <si>
    <t>COMMACK</t>
  </si>
  <si>
    <t>COM</t>
  </si>
  <si>
    <t>D'ANGELO</t>
  </si>
  <si>
    <t>RICHIE</t>
  </si>
  <si>
    <t>RED HOOK</t>
  </si>
  <si>
    <t>RH</t>
  </si>
  <si>
    <t>BURNS</t>
  </si>
  <si>
    <t>DA'MANI</t>
  </si>
  <si>
    <t>WALKER</t>
  </si>
  <si>
    <t>POWELL</t>
  </si>
  <si>
    <t>DAITON</t>
  </si>
  <si>
    <t>GISSENDANNER</t>
  </si>
  <si>
    <t>FRANKIE</t>
  </si>
  <si>
    <t>TONAWANDA</t>
  </si>
  <si>
    <t>TON</t>
  </si>
  <si>
    <t>CODY</t>
  </si>
  <si>
    <t>TRUGLIO</t>
  </si>
  <si>
    <t>MERKIN</t>
  </si>
  <si>
    <t>LENNY</t>
  </si>
  <si>
    <t>JONES</t>
  </si>
  <si>
    <t>WALLKILL</t>
  </si>
  <si>
    <t>SEBESTA</t>
  </si>
  <si>
    <t>LANE</t>
  </si>
  <si>
    <t>FIELDS</t>
  </si>
  <si>
    <t>MATIAS</t>
  </si>
  <si>
    <t>BENDICK</t>
  </si>
  <si>
    <t>SACHEM EAST</t>
  </si>
  <si>
    <t>SAC</t>
  </si>
  <si>
    <t>RESTREPO</t>
  </si>
  <si>
    <t>NEWARK VALLEY</t>
  </si>
  <si>
    <t>NV</t>
  </si>
  <si>
    <t>AEBERLI</t>
  </si>
  <si>
    <t>SURACE</t>
  </si>
  <si>
    <t>RC KETCHAM</t>
  </si>
  <si>
    <t>MATTHEW</t>
  </si>
  <si>
    <t>PORTER</t>
  </si>
  <si>
    <t>SPRINGFIELD CENTRAL</t>
  </si>
  <si>
    <t>SP</t>
  </si>
  <si>
    <t>VIRUET</t>
  </si>
  <si>
    <t>FERRO</t>
  </si>
  <si>
    <t>GUEVARA</t>
  </si>
  <si>
    <t>ALEC</t>
  </si>
  <si>
    <t>BISONO</t>
  </si>
  <si>
    <t>FRANCISCO</t>
  </si>
  <si>
    <t>JONATHAN</t>
  </si>
  <si>
    <t>MITCHELL</t>
  </si>
  <si>
    <t>IAN</t>
  </si>
  <si>
    <t>ZSIDO</t>
  </si>
  <si>
    <t>TANNER</t>
  </si>
  <si>
    <t>TREY</t>
  </si>
  <si>
    <t>AARON</t>
  </si>
  <si>
    <t>ESCRIBANO</t>
  </si>
  <si>
    <t>JERED</t>
  </si>
  <si>
    <t>McSHEA</t>
  </si>
  <si>
    <t>HAMIL</t>
  </si>
  <si>
    <t>KIM</t>
  </si>
  <si>
    <t>PJETRI</t>
  </si>
  <si>
    <t>PETER</t>
  </si>
  <si>
    <t>TORRES</t>
  </si>
  <si>
    <t>MARCUS</t>
  </si>
  <si>
    <t>NATHANAEL</t>
  </si>
  <si>
    <t>LAFLAMME</t>
  </si>
  <si>
    <t>LOGAN</t>
  </si>
  <si>
    <t>DOMINIC</t>
  </si>
  <si>
    <t>CVIJANOVICH</t>
  </si>
  <si>
    <t>BROCK</t>
  </si>
  <si>
    <t>WOOD</t>
  </si>
  <si>
    <t>MORALES</t>
  </si>
  <si>
    <t>SERRANO</t>
  </si>
  <si>
    <t>ISAAC</t>
  </si>
  <si>
    <t>MASCARO</t>
  </si>
  <si>
    <t>FEOLA</t>
  </si>
  <si>
    <t>VIN</t>
  </si>
  <si>
    <t>SOUTHAMPTON</t>
  </si>
  <si>
    <t>SMP</t>
  </si>
  <si>
    <t>MAHOPAC</t>
  </si>
  <si>
    <t>MAH</t>
  </si>
  <si>
    <t>DELAHANTY</t>
  </si>
  <si>
    <t>LEONARD</t>
  </si>
  <si>
    <t>PEREZ</t>
  </si>
  <si>
    <t>MIGUEL</t>
  </si>
  <si>
    <t>RUBIO</t>
  </si>
  <si>
    <t>EDWIN</t>
  </si>
  <si>
    <t>STRASSFIELD</t>
  </si>
  <si>
    <t>CEJIC</t>
  </si>
  <si>
    <t>NIKOLA</t>
  </si>
  <si>
    <t>EASTERN STATES SEEDING 2015</t>
  </si>
  <si>
    <t>WYOMING SEMINARY</t>
  </si>
  <si>
    <t>WYO</t>
  </si>
  <si>
    <t>BARTLETT</t>
  </si>
  <si>
    <t>BEAU</t>
  </si>
  <si>
    <t>PA</t>
  </si>
  <si>
    <t>BAKER</t>
  </si>
  <si>
    <t>BENNY</t>
  </si>
  <si>
    <t>WAVERLY</t>
  </si>
  <si>
    <t>WAV</t>
  </si>
  <si>
    <t>BURKHART</t>
  </si>
  <si>
    <t>PAL MAC</t>
  </si>
  <si>
    <t>PM</t>
  </si>
  <si>
    <t>SCHAFER</t>
  </si>
  <si>
    <t>DREW</t>
  </si>
  <si>
    <t>CAMACHO</t>
  </si>
  <si>
    <t>JACOB</t>
  </si>
  <si>
    <t>JARRED</t>
  </si>
  <si>
    <t>MATTITUCK</t>
  </si>
  <si>
    <t>MAT</t>
  </si>
  <si>
    <t>BOKINA</t>
  </si>
  <si>
    <t>DOBOZY</t>
  </si>
  <si>
    <t>CARSON</t>
  </si>
  <si>
    <t>VINES</t>
  </si>
  <si>
    <t>JUSTIN</t>
  </si>
  <si>
    <t>FULTON</t>
  </si>
  <si>
    <t>FUL</t>
  </si>
  <si>
    <t>ABELGORE</t>
  </si>
  <si>
    <t>GRIFFIN</t>
  </si>
  <si>
    <t>McGARVEY</t>
  </si>
  <si>
    <t>SCIOTTO</t>
  </si>
  <si>
    <t>SOUTH SIDE</t>
  </si>
  <si>
    <t>SS</t>
  </si>
  <si>
    <t>MOSHER</t>
  </si>
  <si>
    <t>MARCO</t>
    <phoneticPr fontId="0" type="noConversion"/>
  </si>
  <si>
    <t>SVINGALA</t>
  </si>
  <si>
    <t>TRENT</t>
  </si>
  <si>
    <t>XA</t>
  </si>
  <si>
    <t>EBANKS</t>
  </si>
  <si>
    <t>MELONI</t>
  </si>
  <si>
    <t>BRUNO</t>
  </si>
  <si>
    <t>McKENNA</t>
  </si>
  <si>
    <t>KELAN</t>
  </si>
  <si>
    <t>NORTH BABYLON</t>
  </si>
  <si>
    <t>NB</t>
  </si>
  <si>
    <t>SPARACIO</t>
  </si>
  <si>
    <t>TOMMY</t>
  </si>
  <si>
    <t>LOEW</t>
  </si>
  <si>
    <t>CLARENCE</t>
  </si>
  <si>
    <t>CLA</t>
  </si>
  <si>
    <t>SCHROEDER</t>
  </si>
  <si>
    <t>SCH</t>
  </si>
  <si>
    <t>BARDANIS</t>
  </si>
  <si>
    <t>GEORGE</t>
  </si>
  <si>
    <t>NADEAU</t>
  </si>
  <si>
    <t>RICCI</t>
    <phoneticPr fontId="0" type="noConversion"/>
  </si>
  <si>
    <t>ROB</t>
    <phoneticPr fontId="0" type="noConversion"/>
  </si>
  <si>
    <t>GRESS JR</t>
  </si>
  <si>
    <t>JEFFREY</t>
  </si>
  <si>
    <t>AM</t>
  </si>
  <si>
    <t>VELAZQUEZ</t>
  </si>
  <si>
    <t>NEW ROCHELLE</t>
  </si>
  <si>
    <t>NRH</t>
  </si>
  <si>
    <t>SHORE</t>
  </si>
  <si>
    <t>EARL</t>
  </si>
  <si>
    <t>RANDY</t>
  </si>
  <si>
    <t>MICELI</t>
  </si>
  <si>
    <t>VINCE</t>
  </si>
  <si>
    <t>MACUMBER</t>
  </si>
  <si>
    <t>CROTON</t>
  </si>
  <si>
    <t>CRO</t>
  </si>
  <si>
    <t>BARSUCH</t>
  </si>
  <si>
    <t>CACCAMISE</t>
  </si>
  <si>
    <t>ALEXANDER</t>
  </si>
  <si>
    <t>ALX</t>
  </si>
  <si>
    <t>HEBERLEIN</t>
  </si>
  <si>
    <t>DANE</t>
  </si>
  <si>
    <t>SAINT FRANCIS</t>
  </si>
  <si>
    <t>SF</t>
  </si>
  <si>
    <t>COLOM</t>
  </si>
  <si>
    <t>TITO</t>
  </si>
  <si>
    <t>MEXICO</t>
  </si>
  <si>
    <t>MEX</t>
  </si>
  <si>
    <t>POWERS</t>
  </si>
  <si>
    <t>THEO</t>
  </si>
  <si>
    <t xml:space="preserve">DEAN </t>
  </si>
  <si>
    <t>SLIWOSKI</t>
  </si>
  <si>
    <t>ZACHERY</t>
  </si>
  <si>
    <t>DAVIS</t>
  </si>
  <si>
    <t>GRAMUGLIA</t>
    <phoneticPr fontId="0" type="noConversion"/>
  </si>
  <si>
    <t>CHRISTIAN</t>
    <phoneticPr fontId="0" type="noConversion"/>
  </si>
  <si>
    <t>WEST</t>
  </si>
  <si>
    <t>FOSTER</t>
  </si>
  <si>
    <t>NOLAN</t>
  </si>
  <si>
    <t>MOSES BROWN</t>
  </si>
  <si>
    <t>MB</t>
  </si>
  <si>
    <t>BLOOM</t>
  </si>
  <si>
    <t>ABE</t>
  </si>
  <si>
    <t>RI</t>
  </si>
  <si>
    <t>GEISLINGER</t>
  </si>
  <si>
    <t>DALEN</t>
  </si>
  <si>
    <t>PRI</t>
  </si>
  <si>
    <t xml:space="preserve"> FELICIANO</t>
  </si>
  <si>
    <t>DERIDDER</t>
  </si>
  <si>
    <t>HILTON</t>
  </si>
  <si>
    <t>HIL</t>
  </si>
  <si>
    <t>DIAKOMIHALIS</t>
  </si>
  <si>
    <t>YIANNI</t>
  </si>
  <si>
    <t>MUELLER</t>
  </si>
  <si>
    <t>PLAINVIEW OLD BETHPAGE JFK</t>
  </si>
  <si>
    <t>PLA</t>
  </si>
  <si>
    <t>PAPPAS</t>
  </si>
  <si>
    <t xml:space="preserve">VESPA </t>
  </si>
  <si>
    <t>VINCENT</t>
  </si>
  <si>
    <t>OVERHISER</t>
  </si>
  <si>
    <t>YANKLOSKI</t>
  </si>
  <si>
    <t>LUKE</t>
  </si>
  <si>
    <t>JEREMY</t>
  </si>
  <si>
    <t>NEW MILFORD</t>
  </si>
  <si>
    <t>NM</t>
  </si>
  <si>
    <t>LINDER</t>
  </si>
  <si>
    <t>WALTON</t>
  </si>
  <si>
    <t>WTN</t>
  </si>
  <si>
    <t>ROBINSON</t>
  </si>
  <si>
    <t>HECTOR</t>
  </si>
  <si>
    <t>TEPPERMAN</t>
  </si>
  <si>
    <t>LOPEZ</t>
  </si>
  <si>
    <t>INDIAN RIVER</t>
  </si>
  <si>
    <t>IND</t>
  </si>
  <si>
    <t>AMATO</t>
  </si>
  <si>
    <t>TUCKER</t>
  </si>
  <si>
    <t>TY</t>
  </si>
  <si>
    <t>BRAZINSKI</t>
  </si>
  <si>
    <t>IROQUOIS</t>
  </si>
  <si>
    <t>IRO</t>
  </si>
  <si>
    <t>DAY</t>
  </si>
  <si>
    <t>IADANZA</t>
  </si>
  <si>
    <t>DOUG</t>
  </si>
  <si>
    <t>VARGAS</t>
  </si>
  <si>
    <t>OLSON</t>
  </si>
  <si>
    <t>WOODWORTH</t>
  </si>
  <si>
    <t>GAISER</t>
  </si>
  <si>
    <t>LANCIE</t>
  </si>
  <si>
    <t>NIEVES</t>
  </si>
  <si>
    <t>MATEO</t>
  </si>
  <si>
    <t>LUPOLE</t>
  </si>
  <si>
    <t>CARMEL</t>
  </si>
  <si>
    <t>CAR</t>
  </si>
  <si>
    <t>KNOX</t>
  </si>
  <si>
    <t>COOKSEY</t>
    <phoneticPr fontId="0" type="noConversion"/>
  </si>
  <si>
    <t>PENA</t>
  </si>
  <si>
    <t>BENSON</t>
  </si>
  <si>
    <t>TAYLOR</t>
  </si>
  <si>
    <t>OLIVETO</t>
  </si>
  <si>
    <t>STURDIVANT</t>
  </si>
  <si>
    <t>DAMETRIUS</t>
  </si>
  <si>
    <t>FRAMNGHAM</t>
  </si>
  <si>
    <t>FRA</t>
  </si>
  <si>
    <t>LEESER</t>
  </si>
  <si>
    <t>PHOENIX</t>
  </si>
  <si>
    <t>PHO</t>
  </si>
  <si>
    <t>ROSS</t>
  </si>
  <si>
    <t>McGREGOR</t>
  </si>
  <si>
    <t>TRISTIN</t>
  </si>
  <si>
    <t>KING</t>
  </si>
  <si>
    <t>DEMPSEY</t>
  </si>
  <si>
    <t>BLOCK</t>
  </si>
  <si>
    <t>EMERSON</t>
  </si>
  <si>
    <t>SEITZ</t>
  </si>
  <si>
    <t>TOUTANT</t>
  </si>
  <si>
    <t>NICHOLAS</t>
  </si>
  <si>
    <t>BARCZAK</t>
  </si>
  <si>
    <t>EVAN</t>
  </si>
  <si>
    <t>TEVES</t>
  </si>
  <si>
    <t>ROBBINS</t>
  </si>
  <si>
    <t>BRICE</t>
  </si>
  <si>
    <t>COLE</t>
  </si>
  <si>
    <t>DIETZ</t>
  </si>
  <si>
    <t>BRAD</t>
  </si>
  <si>
    <t>CUOMO</t>
  </si>
  <si>
    <t>DANGELO</t>
  </si>
  <si>
    <t>ISLIP</t>
  </si>
  <si>
    <t>ISL</t>
  </si>
  <si>
    <t>WADE</t>
  </si>
  <si>
    <t>HOWARD</t>
  </si>
  <si>
    <t>HEWLETT</t>
  </si>
  <si>
    <t>HEW</t>
  </si>
  <si>
    <t>BACHELDER</t>
    <phoneticPr fontId="0" type="noConversion"/>
  </si>
  <si>
    <t>OWEN</t>
    <phoneticPr fontId="0" type="noConversion"/>
  </si>
  <si>
    <t>JOHN JAY-CR</t>
  </si>
  <si>
    <t>JJC</t>
  </si>
  <si>
    <t xml:space="preserve">MELBOURNE </t>
  </si>
  <si>
    <t>CONOR</t>
  </si>
  <si>
    <t>MUNN</t>
  </si>
  <si>
    <t>PATRICK</t>
  </si>
  <si>
    <t>ROJAS</t>
  </si>
  <si>
    <t>BRIAN</t>
  </si>
  <si>
    <t>WKL</t>
  </si>
  <si>
    <t>ST JOSEPHS COLLEGIATE</t>
  </si>
  <si>
    <t>SJC</t>
  </si>
  <si>
    <t>BAUGHER</t>
  </si>
  <si>
    <t>GARRETT</t>
  </si>
  <si>
    <t>BOYLE</t>
  </si>
  <si>
    <t>McCORMICK</t>
  </si>
  <si>
    <t>VERALLIS</t>
  </si>
  <si>
    <t>WILL</t>
  </si>
  <si>
    <t>WHITNEY</t>
  </si>
  <si>
    <t>FARRELL</t>
  </si>
  <si>
    <t>BETHPAGE</t>
  </si>
  <si>
    <t>BET</t>
  </si>
  <si>
    <t>EINBINDER</t>
  </si>
  <si>
    <t>ARNOLD</t>
  </si>
  <si>
    <t>TADDEO</t>
  </si>
  <si>
    <t>WIESNER</t>
  </si>
  <si>
    <t>KARL</t>
  </si>
  <si>
    <t>STEVEN</t>
  </si>
  <si>
    <t>LALOGGIA</t>
  </si>
  <si>
    <t>FEAZELLE</t>
  </si>
  <si>
    <t>ETHAN</t>
  </si>
  <si>
    <t>LINNEMAN</t>
  </si>
  <si>
    <t>BETTS</t>
  </si>
  <si>
    <t>RIGAL</t>
  </si>
  <si>
    <t>ANOLAN</t>
  </si>
  <si>
    <t>COAD</t>
  </si>
  <si>
    <t>JAKOB</t>
  </si>
  <si>
    <t>JACKSON</t>
  </si>
  <si>
    <t>HENDRICKS</t>
  </si>
  <si>
    <t>PORRELLO</t>
  </si>
  <si>
    <t>MAIO</t>
  </si>
  <si>
    <t>RALPH</t>
  </si>
  <si>
    <t>MICARI</t>
  </si>
  <si>
    <t>LAURO</t>
  </si>
  <si>
    <t>WANG</t>
  </si>
  <si>
    <t>CLIFFTON</t>
  </si>
  <si>
    <t>DINALLO</t>
  </si>
  <si>
    <t>STETSON</t>
  </si>
  <si>
    <t>FOLLMAN</t>
  </si>
  <si>
    <t>TOM</t>
  </si>
  <si>
    <t>BROOKLYN INTERNATIONAL</t>
  </si>
  <si>
    <t>ISKANDAROV</t>
  </si>
  <si>
    <t>ZAFAR</t>
  </si>
  <si>
    <t>WEILER</t>
  </si>
  <si>
    <t>DEPREZ</t>
  </si>
  <si>
    <t>LOUIE</t>
  </si>
  <si>
    <t>HADLEY LUZERNE/LAKE GEORGE</t>
  </si>
  <si>
    <t>HLG</t>
  </si>
  <si>
    <t>HOEG</t>
  </si>
  <si>
    <t>LUPISELLA</t>
  </si>
  <si>
    <t>DONNELLY</t>
  </si>
  <si>
    <t>DON</t>
  </si>
  <si>
    <t>O'BRIEN</t>
  </si>
  <si>
    <t>AVILES</t>
  </si>
  <si>
    <t>BEERS</t>
  </si>
  <si>
    <t>DAWSON</t>
  </si>
  <si>
    <t>CUFFEE</t>
  </si>
  <si>
    <t>VANCE</t>
  </si>
  <si>
    <t>AZZANO</t>
  </si>
  <si>
    <t>O'CONNOR</t>
  </si>
  <si>
    <t>MT SAINT MICHAEL ACADEMY</t>
  </si>
  <si>
    <t>MSM</t>
  </si>
  <si>
    <t>FERRARIE</t>
  </si>
  <si>
    <t>ADRIAN</t>
  </si>
  <si>
    <t>BALLSTON SPA</t>
  </si>
  <si>
    <t>BAL</t>
  </si>
  <si>
    <t>BARNES</t>
  </si>
  <si>
    <t>KLEINSMITH</t>
  </si>
  <si>
    <t>GREG</t>
  </si>
  <si>
    <t>WOOLSON</t>
  </si>
  <si>
    <t>FIRST COLONIAL</t>
  </si>
  <si>
    <t>FC</t>
  </si>
  <si>
    <t>OBRIEN</t>
  </si>
  <si>
    <t>NEVIN</t>
  </si>
  <si>
    <t>SCHWAB</t>
  </si>
  <si>
    <t>MCPHERSON</t>
  </si>
  <si>
    <t>SONNY</t>
  </si>
  <si>
    <t>BOLDEN</t>
  </si>
  <si>
    <t>JASTICE</t>
  </si>
  <si>
    <t>SPALLINA</t>
  </si>
  <si>
    <t>RACE</t>
  </si>
  <si>
    <t>NGBOKOLI</t>
  </si>
  <si>
    <t>ELIJAH</t>
  </si>
  <si>
    <t>WENTLAND</t>
  </si>
  <si>
    <t>WILLIAM FLOYD</t>
  </si>
  <si>
    <t>WF</t>
  </si>
  <si>
    <t>GERENA</t>
  </si>
  <si>
    <t>BELLMORE-JFK</t>
  </si>
  <si>
    <t>BEL</t>
  </si>
  <si>
    <t>ARKOW</t>
  </si>
  <si>
    <t>SERRA</t>
  </si>
  <si>
    <t>MESSINGER</t>
  </si>
  <si>
    <t>WILLIE</t>
  </si>
  <si>
    <t>WINGATE</t>
  </si>
  <si>
    <t>WIN</t>
  </si>
  <si>
    <t>PIERRE</t>
  </si>
  <si>
    <t>WENSNEL</t>
  </si>
  <si>
    <t>ELFSTRUM</t>
  </si>
  <si>
    <t>KENDALL</t>
  </si>
  <si>
    <t>ASHCRAFT</t>
    <phoneticPr fontId="0" type="noConversion"/>
  </si>
  <si>
    <t>JAKE</t>
    <phoneticPr fontId="0" type="noConversion"/>
  </si>
  <si>
    <t>ATTICA</t>
  </si>
  <si>
    <t>ATT</t>
  </si>
  <si>
    <t>WILSHIER</t>
  </si>
  <si>
    <t>PHIL</t>
  </si>
  <si>
    <t>KOURY</t>
  </si>
  <si>
    <t>GAUDET</t>
  </si>
  <si>
    <t>SCHLAGER</t>
  </si>
  <si>
    <t>BRAUNSCHEIDEL</t>
  </si>
  <si>
    <t>ELDRED-FALLSBURG-LIBERTY</t>
  </si>
  <si>
    <t>EFL</t>
  </si>
  <si>
    <t>MORGANS</t>
  </si>
  <si>
    <t>GRAND STREET CAMPUS</t>
  </si>
  <si>
    <t>GSC</t>
  </si>
  <si>
    <t>GONDOLA</t>
  </si>
  <si>
    <t>WASHINGTONVILLE</t>
  </si>
  <si>
    <t>WAS</t>
  </si>
  <si>
    <t>MCLEE</t>
  </si>
  <si>
    <t>BRUCE</t>
  </si>
  <si>
    <t>D'AGOSTINO</t>
  </si>
  <si>
    <t>PETE</t>
  </si>
  <si>
    <t>KNAPP</t>
  </si>
  <si>
    <t>BLACK</t>
  </si>
  <si>
    <t>ZANE</t>
  </si>
  <si>
    <t>GOUDY</t>
  </si>
  <si>
    <t>BUELL</t>
  </si>
  <si>
    <t>GOODE</t>
  </si>
  <si>
    <t>CLUNE</t>
  </si>
  <si>
    <t>LEMPERT</t>
  </si>
  <si>
    <t>MILO</t>
  </si>
  <si>
    <t>RUSSELL</t>
    <phoneticPr fontId="0" type="noConversion"/>
  </si>
  <si>
    <t>TAYLOR</t>
    <phoneticPr fontId="0" type="noConversion"/>
  </si>
  <si>
    <t>BEYERS</t>
  </si>
  <si>
    <t>BREIT</t>
  </si>
  <si>
    <t>DAWKINS</t>
  </si>
  <si>
    <t>RICARDO</t>
  </si>
  <si>
    <t>GOLISH</t>
  </si>
  <si>
    <t>GARRECK</t>
  </si>
  <si>
    <t>HORACE MANN</t>
  </si>
  <si>
    <t>HM</t>
  </si>
  <si>
    <t>ELRIFI</t>
  </si>
  <si>
    <t>MAMARONECK</t>
  </si>
  <si>
    <t>MAM</t>
  </si>
  <si>
    <t>HEMIDA</t>
  </si>
  <si>
    <t>YOUSSIF</t>
  </si>
  <si>
    <t>NYE</t>
  </si>
  <si>
    <t>HARRISON</t>
  </si>
  <si>
    <t>HILLARD</t>
  </si>
  <si>
    <t>NEWMAN</t>
  </si>
  <si>
    <t>PINKHAM</t>
  </si>
  <si>
    <t xml:space="preserve">ARGAST </t>
  </si>
  <si>
    <t>BURLINGTON</t>
  </si>
  <si>
    <t>BUR</t>
  </si>
  <si>
    <t>BASHAM</t>
  </si>
  <si>
    <t>SAMPO</t>
  </si>
  <si>
    <t>EJ</t>
  </si>
  <si>
    <t>MATTHAEI</t>
  </si>
  <si>
    <t>SPENCER</t>
  </si>
  <si>
    <t>PINO</t>
  </si>
  <si>
    <t>GIFFORD</t>
  </si>
  <si>
    <t>BARBER</t>
  </si>
  <si>
    <t>HUMPHREY</t>
  </si>
  <si>
    <t>WILSON</t>
  </si>
  <si>
    <t>ROGERS</t>
  </si>
  <si>
    <t>MASSENA</t>
  </si>
  <si>
    <t>MSN</t>
  </si>
  <si>
    <t>TERRANCE</t>
  </si>
  <si>
    <t>DEE</t>
  </si>
  <si>
    <t>VANDENBOGAARD</t>
  </si>
  <si>
    <t>BECKWITH</t>
  </si>
  <si>
    <t>FUINO</t>
  </si>
  <si>
    <t>CARBONARO</t>
  </si>
  <si>
    <t>GOUGLER</t>
  </si>
  <si>
    <t>DEMY</t>
  </si>
  <si>
    <t>BOCK</t>
  </si>
  <si>
    <t>TERRON</t>
  </si>
  <si>
    <t>BOLD&amp; SHADED=NTL RANKED BY IMAT</t>
  </si>
  <si>
    <t>R32</t>
  </si>
  <si>
    <t>R16</t>
  </si>
  <si>
    <t>QTRS</t>
  </si>
  <si>
    <t>vs</t>
  </si>
  <si>
    <t>GORDON</t>
  </si>
  <si>
    <t>KEITH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</si>
</sst>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2">
    <font>
      <sz val="12"/>
      <name val="Arial"/>
    </font>
    <font>
      <b/>
      <sz val="26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2"/>
    </font>
    <font>
      <sz val="12"/>
      <color rgb="FF000000"/>
      <name val="Arial2"/>
    </font>
    <font>
      <sz val="12"/>
      <color theme="1"/>
      <name val="Calibri"/>
      <family val="2"/>
      <scheme val="minor"/>
    </font>
    <font>
      <sz val="12"/>
      <color indexed="8"/>
      <name val="Arial Bold"/>
    </font>
    <font>
      <sz val="12"/>
      <name val="Arial Bold"/>
    </font>
    <font>
      <sz val="14"/>
      <color theme="1"/>
      <name val="Arial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1" fillId="0" borderId="0"/>
  </cellStyleXfs>
  <cellXfs count="126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6" borderId="11" xfId="0" applyFont="1" applyFill="1" applyBorder="1" applyAlignment="1"/>
    <xf numFmtId="0" fontId="6" fillId="5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4" borderId="11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3" borderId="11" xfId="0" applyFont="1" applyFill="1" applyBorder="1" applyAlignment="1"/>
    <xf numFmtId="0" fontId="4" fillId="0" borderId="22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5" borderId="12" xfId="0" applyFont="1" applyFill="1" applyBorder="1" applyAlignment="1"/>
    <xf numFmtId="0" fontId="6" fillId="5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4" fillId="5" borderId="11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4" borderId="25" xfId="0" applyFont="1" applyFill="1" applyBorder="1" applyAlignment="1"/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3" borderId="25" xfId="0" applyFont="1" applyFill="1" applyBorder="1" applyAlignment="1"/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8" fillId="0" borderId="0" xfId="0" applyFont="1"/>
    <xf numFmtId="0" fontId="6" fillId="7" borderId="28" xfId="0" applyFont="1" applyFill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/>
    </xf>
    <xf numFmtId="0" fontId="4" fillId="5" borderId="28" xfId="0" applyFont="1" applyFill="1" applyBorder="1" applyAlignment="1">
      <alignment horizontal="center" vertical="center"/>
    </xf>
    <xf numFmtId="0" fontId="6" fillId="6" borderId="25" xfId="0" applyFont="1" applyFill="1" applyBorder="1" applyAlignment="1"/>
    <xf numFmtId="0" fontId="4" fillId="5" borderId="2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6" fillId="8" borderId="11" xfId="0" applyFont="1" applyFill="1" applyBorder="1" applyAlignment="1"/>
    <xf numFmtId="0" fontId="6" fillId="7" borderId="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0" fillId="5" borderId="8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1" fontId="19" fillId="5" borderId="8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/>
    </xf>
    <xf numFmtId="0" fontId="20" fillId="5" borderId="11" xfId="0" applyNumberFormat="1" applyFont="1" applyFill="1" applyBorder="1" applyAlignment="1">
      <alignment horizontal="center"/>
    </xf>
    <xf numFmtId="0" fontId="4" fillId="5" borderId="10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13" fillId="5" borderId="11" xfId="2" applyFont="1" applyFill="1" applyBorder="1" applyAlignment="1">
      <alignment horizontal="center"/>
    </xf>
    <xf numFmtId="164" fontId="12" fillId="0" borderId="7" xfId="2" applyFont="1" applyBorder="1" applyAlignment="1">
      <alignment horizontal="center"/>
    </xf>
    <xf numFmtId="164" fontId="12" fillId="0" borderId="10" xfId="2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64" fontId="13" fillId="0" borderId="11" xfId="2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7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abSelected="1" zoomScale="75" zoomScaleNormal="75" workbookViewId="0"/>
  </sheetViews>
  <sheetFormatPr defaultRowHeight="15.75"/>
  <cols>
    <col min="1" max="1" width="9.6640625" style="1" bestFit="1" customWidth="1"/>
    <col min="2" max="2" width="5.88671875" style="24" bestFit="1" customWidth="1"/>
    <col min="3" max="3" width="38.109375" style="3" customWidth="1"/>
    <col min="4" max="4" width="11.6640625" style="3" bestFit="1" customWidth="1"/>
    <col min="5" max="5" width="16.33203125" style="4" bestFit="1" customWidth="1"/>
    <col min="6" max="6" width="17.6640625" style="2" customWidth="1"/>
    <col min="7" max="7" width="9.44140625" style="2" bestFit="1" customWidth="1"/>
    <col min="8" max="8" width="4.77734375" style="26" customWidth="1"/>
    <col min="9" max="9" width="1.77734375" style="2" customWidth="1"/>
    <col min="10" max="12" width="8.88671875" style="26"/>
    <col min="13" max="16384" width="8.88671875" style="2"/>
  </cols>
  <sheetData>
    <row r="1" spans="1:12" ht="53.25" customHeight="1" thickBot="1">
      <c r="D1" s="16" t="s">
        <v>400</v>
      </c>
    </row>
    <row r="2" spans="1:12" ht="16.5" thickBot="1">
      <c r="A2" s="5"/>
      <c r="E2" s="124" t="s">
        <v>774</v>
      </c>
      <c r="F2" s="125"/>
      <c r="J2" s="116" t="s">
        <v>775</v>
      </c>
      <c r="K2" s="116" t="s">
        <v>776</v>
      </c>
      <c r="L2" s="116" t="s">
        <v>777</v>
      </c>
    </row>
    <row r="3" spans="1:12" ht="16.5" thickBot="1">
      <c r="A3" s="6" t="s">
        <v>2</v>
      </c>
      <c r="B3" s="7" t="s">
        <v>3</v>
      </c>
      <c r="C3" s="8" t="s">
        <v>0</v>
      </c>
      <c r="D3" s="8" t="s">
        <v>1</v>
      </c>
      <c r="E3" s="9" t="s">
        <v>4</v>
      </c>
      <c r="F3" s="7" t="s">
        <v>5</v>
      </c>
      <c r="G3" s="7" t="s">
        <v>6</v>
      </c>
      <c r="H3" s="7" t="s">
        <v>227</v>
      </c>
      <c r="J3" s="117" t="s">
        <v>778</v>
      </c>
      <c r="K3" s="117" t="s">
        <v>778</v>
      </c>
      <c r="L3" s="117" t="s">
        <v>778</v>
      </c>
    </row>
    <row r="4" spans="1:12" ht="13.5" customHeight="1">
      <c r="B4" s="10"/>
      <c r="E4" s="11"/>
      <c r="F4" s="12"/>
      <c r="G4" s="13"/>
    </row>
    <row r="5" spans="1:12" s="20" customFormat="1">
      <c r="A5" s="32">
        <v>1</v>
      </c>
      <c r="B5" s="33">
        <v>99</v>
      </c>
      <c r="C5" s="34" t="s">
        <v>401</v>
      </c>
      <c r="D5" s="34" t="s">
        <v>402</v>
      </c>
      <c r="E5" s="35" t="s">
        <v>403</v>
      </c>
      <c r="F5" s="35" t="s">
        <v>404</v>
      </c>
      <c r="G5" s="36">
        <v>7</v>
      </c>
      <c r="H5" s="37" t="s">
        <v>405</v>
      </c>
      <c r="J5" s="120">
        <f>33-A5</f>
        <v>32</v>
      </c>
      <c r="K5" s="120">
        <f>17-A5</f>
        <v>16</v>
      </c>
      <c r="L5" s="120">
        <f t="shared" ref="L5:L12" si="0">9-A5</f>
        <v>8</v>
      </c>
    </row>
    <row r="6" spans="1:12" s="20" customFormat="1">
      <c r="A6" s="18">
        <v>2</v>
      </c>
      <c r="B6" s="38">
        <v>99</v>
      </c>
      <c r="C6" s="14" t="s">
        <v>156</v>
      </c>
      <c r="D6" s="14" t="s">
        <v>126</v>
      </c>
      <c r="E6" s="25" t="s">
        <v>157</v>
      </c>
      <c r="F6" s="25" t="s">
        <v>239</v>
      </c>
      <c r="G6" s="39">
        <v>8</v>
      </c>
      <c r="H6" s="40" t="s">
        <v>171</v>
      </c>
      <c r="J6" s="120">
        <f t="shared" ref="J6:J24" si="1">33-A6</f>
        <v>31</v>
      </c>
      <c r="K6" s="120">
        <f t="shared" ref="K6:K20" si="2">17-A6</f>
        <v>15</v>
      </c>
      <c r="L6" s="120">
        <f t="shared" si="0"/>
        <v>7</v>
      </c>
    </row>
    <row r="7" spans="1:12" s="20" customFormat="1">
      <c r="A7" s="18">
        <v>3</v>
      </c>
      <c r="B7" s="41">
        <v>99</v>
      </c>
      <c r="C7" s="14" t="s">
        <v>343</v>
      </c>
      <c r="D7" s="14" t="s">
        <v>344</v>
      </c>
      <c r="E7" s="25" t="s">
        <v>406</v>
      </c>
      <c r="F7" s="25" t="s">
        <v>407</v>
      </c>
      <c r="G7" s="19">
        <v>8</v>
      </c>
      <c r="H7" s="40" t="s">
        <v>171</v>
      </c>
      <c r="J7" s="120">
        <f t="shared" si="1"/>
        <v>30</v>
      </c>
      <c r="K7" s="120">
        <f t="shared" si="2"/>
        <v>14</v>
      </c>
      <c r="L7" s="120">
        <f t="shared" si="0"/>
        <v>6</v>
      </c>
    </row>
    <row r="8" spans="1:12" s="20" customFormat="1">
      <c r="A8" s="18">
        <v>4</v>
      </c>
      <c r="B8" s="42">
        <v>99</v>
      </c>
      <c r="C8" s="14" t="s">
        <v>408</v>
      </c>
      <c r="D8" s="43" t="s">
        <v>409</v>
      </c>
      <c r="E8" s="44" t="s">
        <v>410</v>
      </c>
      <c r="F8" s="44" t="s">
        <v>133</v>
      </c>
      <c r="G8" s="45">
        <v>9</v>
      </c>
      <c r="H8" s="46" t="s">
        <v>170</v>
      </c>
      <c r="J8" s="120">
        <f t="shared" si="1"/>
        <v>29</v>
      </c>
      <c r="K8" s="120">
        <f t="shared" si="2"/>
        <v>13</v>
      </c>
      <c r="L8" s="120">
        <f t="shared" si="0"/>
        <v>5</v>
      </c>
    </row>
    <row r="9" spans="1:12" s="20" customFormat="1">
      <c r="A9" s="18">
        <v>5</v>
      </c>
      <c r="B9" s="42">
        <v>99</v>
      </c>
      <c r="C9" s="14" t="s">
        <v>411</v>
      </c>
      <c r="D9" s="43" t="s">
        <v>412</v>
      </c>
      <c r="E9" s="44" t="s">
        <v>413</v>
      </c>
      <c r="F9" s="44" t="s">
        <v>414</v>
      </c>
      <c r="G9" s="45">
        <v>9</v>
      </c>
      <c r="H9" s="46" t="s">
        <v>170</v>
      </c>
      <c r="J9" s="120">
        <f t="shared" si="1"/>
        <v>28</v>
      </c>
      <c r="K9" s="120">
        <f t="shared" si="2"/>
        <v>12</v>
      </c>
      <c r="L9" s="120">
        <f t="shared" si="0"/>
        <v>4</v>
      </c>
    </row>
    <row r="10" spans="1:12" s="20" customFormat="1">
      <c r="A10" s="18">
        <v>6</v>
      </c>
      <c r="B10" s="42">
        <v>99</v>
      </c>
      <c r="C10" s="14" t="s">
        <v>38</v>
      </c>
      <c r="D10" s="43" t="s">
        <v>39</v>
      </c>
      <c r="E10" s="44" t="s">
        <v>415</v>
      </c>
      <c r="F10" s="44" t="s">
        <v>416</v>
      </c>
      <c r="G10" s="45">
        <v>9</v>
      </c>
      <c r="H10" s="37" t="s">
        <v>228</v>
      </c>
      <c r="J10" s="120">
        <f t="shared" si="1"/>
        <v>27</v>
      </c>
      <c r="K10" s="120">
        <f t="shared" si="2"/>
        <v>11</v>
      </c>
      <c r="L10" s="120">
        <f t="shared" si="0"/>
        <v>3</v>
      </c>
    </row>
    <row r="11" spans="1:12" s="20" customFormat="1">
      <c r="A11" s="18">
        <v>7</v>
      </c>
      <c r="B11" s="42">
        <v>99</v>
      </c>
      <c r="C11" s="14" t="s">
        <v>25</v>
      </c>
      <c r="D11" s="43" t="s">
        <v>26</v>
      </c>
      <c r="E11" s="44" t="s">
        <v>244</v>
      </c>
      <c r="F11" s="44" t="s">
        <v>417</v>
      </c>
      <c r="G11" s="47">
        <v>11</v>
      </c>
      <c r="H11" s="40" t="s">
        <v>171</v>
      </c>
      <c r="J11" s="120">
        <f t="shared" si="1"/>
        <v>26</v>
      </c>
      <c r="K11" s="120">
        <f t="shared" si="2"/>
        <v>10</v>
      </c>
      <c r="L11" s="120">
        <f t="shared" si="0"/>
        <v>2</v>
      </c>
    </row>
    <row r="12" spans="1:12" s="20" customFormat="1">
      <c r="A12" s="18">
        <v>8</v>
      </c>
      <c r="B12" s="42">
        <v>99</v>
      </c>
      <c r="C12" s="14" t="s">
        <v>418</v>
      </c>
      <c r="D12" s="43" t="s">
        <v>419</v>
      </c>
      <c r="E12" s="44" t="s">
        <v>420</v>
      </c>
      <c r="F12" s="44" t="s">
        <v>116</v>
      </c>
      <c r="G12" s="45">
        <v>9</v>
      </c>
      <c r="H12" s="46" t="s">
        <v>170</v>
      </c>
      <c r="J12" s="120">
        <f t="shared" si="1"/>
        <v>25</v>
      </c>
      <c r="K12" s="120">
        <f t="shared" si="2"/>
        <v>9</v>
      </c>
      <c r="L12" s="120">
        <f t="shared" si="0"/>
        <v>1</v>
      </c>
    </row>
    <row r="13" spans="1:12" s="20" customFormat="1">
      <c r="A13" s="18">
        <v>9</v>
      </c>
      <c r="B13" s="41">
        <v>99</v>
      </c>
      <c r="C13" s="14" t="s">
        <v>9</v>
      </c>
      <c r="D13" s="14" t="s">
        <v>10</v>
      </c>
      <c r="E13" s="15" t="s">
        <v>421</v>
      </c>
      <c r="F13" s="15" t="s">
        <v>422</v>
      </c>
      <c r="G13" s="19">
        <v>10</v>
      </c>
      <c r="H13" s="46" t="s">
        <v>170</v>
      </c>
      <c r="J13" s="120">
        <f t="shared" si="1"/>
        <v>24</v>
      </c>
      <c r="K13" s="120">
        <f t="shared" si="2"/>
        <v>8</v>
      </c>
      <c r="L13" s="118"/>
    </row>
    <row r="14" spans="1:12" s="20" customFormat="1">
      <c r="A14" s="18">
        <v>10</v>
      </c>
      <c r="B14" s="41">
        <v>99</v>
      </c>
      <c r="C14" s="14" t="s">
        <v>151</v>
      </c>
      <c r="D14" s="14" t="s">
        <v>152</v>
      </c>
      <c r="E14" s="15" t="s">
        <v>423</v>
      </c>
      <c r="F14" s="15" t="s">
        <v>424</v>
      </c>
      <c r="G14" s="19">
        <v>9</v>
      </c>
      <c r="H14" s="40" t="s">
        <v>171</v>
      </c>
      <c r="J14" s="120">
        <f t="shared" si="1"/>
        <v>23</v>
      </c>
      <c r="K14" s="120">
        <f t="shared" si="2"/>
        <v>7</v>
      </c>
      <c r="L14" s="118"/>
    </row>
    <row r="15" spans="1:12" s="20" customFormat="1">
      <c r="A15" s="18">
        <v>11</v>
      </c>
      <c r="B15" s="41">
        <v>99</v>
      </c>
      <c r="C15" s="14" t="s">
        <v>425</v>
      </c>
      <c r="D15" s="14" t="s">
        <v>426</v>
      </c>
      <c r="E15" s="15" t="s">
        <v>427</v>
      </c>
      <c r="F15" s="15" t="s">
        <v>33</v>
      </c>
      <c r="G15" s="19">
        <v>12</v>
      </c>
      <c r="H15" s="40" t="s">
        <v>171</v>
      </c>
      <c r="J15" s="120">
        <f t="shared" si="1"/>
        <v>22</v>
      </c>
      <c r="K15" s="120">
        <f t="shared" si="2"/>
        <v>6</v>
      </c>
      <c r="L15" s="118"/>
    </row>
    <row r="16" spans="1:12" s="20" customFormat="1">
      <c r="A16" s="48">
        <v>12</v>
      </c>
      <c r="B16" s="38">
        <v>99</v>
      </c>
      <c r="C16" s="14" t="s">
        <v>207</v>
      </c>
      <c r="D16" s="14" t="s">
        <v>208</v>
      </c>
      <c r="E16" s="15" t="s">
        <v>428</v>
      </c>
      <c r="F16" s="15" t="s">
        <v>35</v>
      </c>
      <c r="G16" s="39">
        <v>9</v>
      </c>
      <c r="H16" s="40" t="s">
        <v>171</v>
      </c>
      <c r="J16" s="120">
        <f t="shared" si="1"/>
        <v>21</v>
      </c>
      <c r="K16" s="120">
        <f t="shared" si="2"/>
        <v>5</v>
      </c>
      <c r="L16" s="118"/>
    </row>
    <row r="17" spans="1:12" s="20" customFormat="1">
      <c r="A17" s="18">
        <v>13</v>
      </c>
      <c r="B17" s="38">
        <v>99</v>
      </c>
      <c r="C17" s="14" t="s">
        <v>192</v>
      </c>
      <c r="D17" s="14" t="s">
        <v>193</v>
      </c>
      <c r="E17" s="25" t="s">
        <v>429</v>
      </c>
      <c r="F17" s="25" t="s">
        <v>63</v>
      </c>
      <c r="G17" s="19">
        <v>10</v>
      </c>
      <c r="H17" s="46" t="s">
        <v>170</v>
      </c>
      <c r="J17" s="120">
        <f t="shared" si="1"/>
        <v>20</v>
      </c>
      <c r="K17" s="120">
        <f t="shared" si="2"/>
        <v>4</v>
      </c>
      <c r="L17" s="118"/>
    </row>
    <row r="18" spans="1:12" s="20" customFormat="1">
      <c r="A18" s="18">
        <v>14</v>
      </c>
      <c r="B18" s="49">
        <v>99</v>
      </c>
      <c r="C18" s="14" t="s">
        <v>72</v>
      </c>
      <c r="D18" s="14" t="s">
        <v>73</v>
      </c>
      <c r="E18" s="25" t="s">
        <v>430</v>
      </c>
      <c r="F18" s="25" t="s">
        <v>68</v>
      </c>
      <c r="G18" s="50">
        <v>9</v>
      </c>
      <c r="H18" s="40" t="s">
        <v>171</v>
      </c>
      <c r="J18" s="120">
        <f t="shared" si="1"/>
        <v>19</v>
      </c>
      <c r="K18" s="120">
        <f t="shared" si="2"/>
        <v>3</v>
      </c>
      <c r="L18" s="118"/>
    </row>
    <row r="19" spans="1:12" s="20" customFormat="1">
      <c r="A19" s="48">
        <v>15</v>
      </c>
      <c r="B19" s="41">
        <v>99</v>
      </c>
      <c r="C19" s="14" t="s">
        <v>431</v>
      </c>
      <c r="D19" s="14" t="s">
        <v>432</v>
      </c>
      <c r="E19" s="15" t="s">
        <v>433</v>
      </c>
      <c r="F19" s="15" t="s">
        <v>65</v>
      </c>
      <c r="G19" s="19">
        <v>8</v>
      </c>
      <c r="H19" s="40" t="s">
        <v>171</v>
      </c>
      <c r="J19" s="120">
        <f t="shared" si="1"/>
        <v>18</v>
      </c>
      <c r="K19" s="120">
        <f t="shared" si="2"/>
        <v>2</v>
      </c>
      <c r="L19" s="118"/>
    </row>
    <row r="20" spans="1:12" s="20" customFormat="1">
      <c r="A20" s="18">
        <v>16</v>
      </c>
      <c r="B20" s="41">
        <v>99</v>
      </c>
      <c r="C20" s="14" t="s">
        <v>18</v>
      </c>
      <c r="D20" s="14" t="s">
        <v>19</v>
      </c>
      <c r="E20" s="15" t="s">
        <v>254</v>
      </c>
      <c r="F20" s="15" t="s">
        <v>434</v>
      </c>
      <c r="G20" s="19">
        <v>8</v>
      </c>
      <c r="H20" s="40" t="s">
        <v>171</v>
      </c>
      <c r="J20" s="120">
        <f t="shared" si="1"/>
        <v>17</v>
      </c>
      <c r="K20" s="120">
        <f t="shared" si="2"/>
        <v>1</v>
      </c>
      <c r="L20" s="118"/>
    </row>
    <row r="21" spans="1:12" s="20" customFormat="1">
      <c r="A21" s="18">
        <v>17</v>
      </c>
      <c r="B21" s="41">
        <v>99</v>
      </c>
      <c r="C21" s="14" t="s">
        <v>198</v>
      </c>
      <c r="D21" s="14" t="s">
        <v>199</v>
      </c>
      <c r="E21" s="15" t="s">
        <v>435</v>
      </c>
      <c r="F21" s="15" t="s">
        <v>436</v>
      </c>
      <c r="G21" s="19">
        <v>8</v>
      </c>
      <c r="H21" s="40" t="s">
        <v>171</v>
      </c>
      <c r="J21" s="120">
        <f t="shared" si="1"/>
        <v>16</v>
      </c>
      <c r="K21" s="118"/>
      <c r="L21" s="118"/>
    </row>
    <row r="22" spans="1:12" s="20" customFormat="1">
      <c r="A22" s="48">
        <v>18</v>
      </c>
      <c r="B22" s="41">
        <v>99</v>
      </c>
      <c r="C22" s="30" t="s">
        <v>224</v>
      </c>
      <c r="D22" s="30" t="s">
        <v>437</v>
      </c>
      <c r="E22" s="29" t="s">
        <v>438</v>
      </c>
      <c r="F22" s="29" t="s">
        <v>88</v>
      </c>
      <c r="G22" s="51">
        <v>10</v>
      </c>
      <c r="H22" s="40" t="s">
        <v>171</v>
      </c>
      <c r="J22" s="120">
        <f t="shared" si="1"/>
        <v>15</v>
      </c>
      <c r="K22" s="118"/>
      <c r="L22" s="118"/>
    </row>
    <row r="23" spans="1:12" s="20" customFormat="1">
      <c r="A23" s="48">
        <v>19</v>
      </c>
      <c r="B23" s="38">
        <v>99</v>
      </c>
      <c r="C23" s="14" t="s">
        <v>40</v>
      </c>
      <c r="D23" s="14" t="s">
        <v>41</v>
      </c>
      <c r="E23" s="25" t="s">
        <v>439</v>
      </c>
      <c r="F23" s="25" t="s">
        <v>64</v>
      </c>
      <c r="G23" s="39">
        <v>11</v>
      </c>
      <c r="H23" s="40" t="s">
        <v>171</v>
      </c>
      <c r="J23" s="120">
        <f t="shared" si="1"/>
        <v>14</v>
      </c>
      <c r="K23" s="118"/>
      <c r="L23" s="118"/>
    </row>
    <row r="24" spans="1:12" s="20" customFormat="1">
      <c r="A24" s="48">
        <v>20</v>
      </c>
      <c r="B24" s="38">
        <v>99</v>
      </c>
      <c r="C24" s="14" t="s">
        <v>214</v>
      </c>
      <c r="D24" s="14" t="s">
        <v>215</v>
      </c>
      <c r="E24" s="25" t="s">
        <v>440</v>
      </c>
      <c r="F24" s="25" t="s">
        <v>306</v>
      </c>
      <c r="G24" s="39">
        <v>9</v>
      </c>
      <c r="H24" s="46" t="s">
        <v>170</v>
      </c>
      <c r="J24" s="120">
        <f t="shared" si="1"/>
        <v>13</v>
      </c>
      <c r="K24" s="118"/>
      <c r="L24" s="118"/>
    </row>
    <row r="25" spans="1:12" s="20" customFormat="1">
      <c r="A25" s="31"/>
      <c r="B25" s="53"/>
      <c r="C25" s="54"/>
      <c r="D25" s="54"/>
      <c r="E25" s="55"/>
      <c r="F25" s="55"/>
      <c r="G25" s="39"/>
      <c r="H25" s="52"/>
      <c r="J25" s="118"/>
      <c r="K25" s="118"/>
      <c r="L25" s="118"/>
    </row>
    <row r="26" spans="1:12" s="20" customFormat="1">
      <c r="A26" s="18">
        <v>1</v>
      </c>
      <c r="B26" s="38">
        <v>106</v>
      </c>
      <c r="C26" s="14" t="s">
        <v>17</v>
      </c>
      <c r="D26" s="14" t="s">
        <v>96</v>
      </c>
      <c r="E26" s="56" t="s">
        <v>236</v>
      </c>
      <c r="F26" s="56" t="s">
        <v>237</v>
      </c>
      <c r="G26" s="39">
        <v>9</v>
      </c>
      <c r="H26" s="40" t="s">
        <v>171</v>
      </c>
      <c r="J26" s="120">
        <f>33-A26</f>
        <v>32</v>
      </c>
      <c r="K26" s="120">
        <f>17-A26</f>
        <v>16</v>
      </c>
      <c r="L26" s="120">
        <f t="shared" ref="L26:L33" si="3">9-A26</f>
        <v>8</v>
      </c>
    </row>
    <row r="27" spans="1:12" s="20" customFormat="1">
      <c r="A27" s="18">
        <v>2</v>
      </c>
      <c r="B27" s="38">
        <v>106</v>
      </c>
      <c r="C27" s="14" t="s">
        <v>231</v>
      </c>
      <c r="D27" s="14" t="s">
        <v>232</v>
      </c>
      <c r="E27" s="15" t="s">
        <v>441</v>
      </c>
      <c r="F27" s="15" t="s">
        <v>442</v>
      </c>
      <c r="G27" s="39">
        <v>11</v>
      </c>
      <c r="H27" s="40" t="s">
        <v>171</v>
      </c>
      <c r="J27" s="120">
        <f t="shared" ref="J27:J34" si="4">33-A27</f>
        <v>31</v>
      </c>
      <c r="K27" s="120">
        <f t="shared" ref="K27:K34" si="5">17-A27</f>
        <v>15</v>
      </c>
      <c r="L27" s="120">
        <f t="shared" si="3"/>
        <v>7</v>
      </c>
    </row>
    <row r="28" spans="1:12" s="20" customFormat="1">
      <c r="A28" s="18">
        <v>3</v>
      </c>
      <c r="B28" s="38">
        <v>106</v>
      </c>
      <c r="C28" s="14" t="s">
        <v>443</v>
      </c>
      <c r="D28" s="14" t="s">
        <v>444</v>
      </c>
      <c r="E28" s="15" t="s">
        <v>445</v>
      </c>
      <c r="F28" s="15" t="s">
        <v>68</v>
      </c>
      <c r="G28" s="39">
        <v>11</v>
      </c>
      <c r="H28" s="40" t="s">
        <v>171</v>
      </c>
      <c r="J28" s="120">
        <f t="shared" si="4"/>
        <v>30</v>
      </c>
      <c r="K28" s="120">
        <f t="shared" si="5"/>
        <v>14</v>
      </c>
      <c r="L28" s="120">
        <f t="shared" si="3"/>
        <v>6</v>
      </c>
    </row>
    <row r="29" spans="1:12" s="20" customFormat="1">
      <c r="A29" s="18">
        <v>4</v>
      </c>
      <c r="B29" s="38">
        <v>106</v>
      </c>
      <c r="C29" s="14" t="s">
        <v>89</v>
      </c>
      <c r="D29" s="14" t="s">
        <v>90</v>
      </c>
      <c r="E29" s="25" t="s">
        <v>243</v>
      </c>
      <c r="F29" s="25" t="s">
        <v>62</v>
      </c>
      <c r="G29" s="39">
        <v>9</v>
      </c>
      <c r="H29" s="40" t="s">
        <v>171</v>
      </c>
      <c r="J29" s="120">
        <f t="shared" si="4"/>
        <v>29</v>
      </c>
      <c r="K29" s="120">
        <f t="shared" si="5"/>
        <v>13</v>
      </c>
      <c r="L29" s="120">
        <f t="shared" si="3"/>
        <v>5</v>
      </c>
    </row>
    <row r="30" spans="1:12" s="20" customFormat="1">
      <c r="A30" s="18">
        <v>5</v>
      </c>
      <c r="B30" s="38">
        <v>106</v>
      </c>
      <c r="C30" s="14" t="s">
        <v>209</v>
      </c>
      <c r="D30" s="14" t="s">
        <v>210</v>
      </c>
      <c r="E30" s="15" t="s">
        <v>238</v>
      </c>
      <c r="F30" s="15" t="s">
        <v>446</v>
      </c>
      <c r="G30" s="39">
        <v>11</v>
      </c>
      <c r="H30" s="40" t="s">
        <v>171</v>
      </c>
      <c r="J30" s="120">
        <f t="shared" si="4"/>
        <v>28</v>
      </c>
      <c r="K30" s="120">
        <f t="shared" si="5"/>
        <v>12</v>
      </c>
      <c r="L30" s="120">
        <f t="shared" si="3"/>
        <v>4</v>
      </c>
    </row>
    <row r="31" spans="1:12" s="20" customFormat="1">
      <c r="A31" s="18">
        <v>6</v>
      </c>
      <c r="B31" s="41">
        <v>106</v>
      </c>
      <c r="C31" s="14" t="s">
        <v>250</v>
      </c>
      <c r="D31" s="14" t="s">
        <v>251</v>
      </c>
      <c r="E31" s="15" t="s">
        <v>252</v>
      </c>
      <c r="F31" s="15" t="s">
        <v>253</v>
      </c>
      <c r="G31" s="19">
        <v>12</v>
      </c>
      <c r="H31" s="37" t="s">
        <v>228</v>
      </c>
      <c r="J31" s="120">
        <f t="shared" si="4"/>
        <v>27</v>
      </c>
      <c r="K31" s="120">
        <f t="shared" si="5"/>
        <v>11</v>
      </c>
      <c r="L31" s="120">
        <f t="shared" si="3"/>
        <v>3</v>
      </c>
    </row>
    <row r="32" spans="1:12" s="20" customFormat="1">
      <c r="A32" s="18">
        <v>7</v>
      </c>
      <c r="B32" s="41">
        <v>106</v>
      </c>
      <c r="C32" s="14" t="s">
        <v>151</v>
      </c>
      <c r="D32" s="14" t="s">
        <v>152</v>
      </c>
      <c r="E32" s="28" t="s">
        <v>447</v>
      </c>
      <c r="F32" s="28" t="s">
        <v>358</v>
      </c>
      <c r="G32" s="19">
        <v>9</v>
      </c>
      <c r="H32" s="40" t="s">
        <v>171</v>
      </c>
      <c r="J32" s="120">
        <f t="shared" si="4"/>
        <v>26</v>
      </c>
      <c r="K32" s="120">
        <f t="shared" si="5"/>
        <v>10</v>
      </c>
      <c r="L32" s="120">
        <f t="shared" si="3"/>
        <v>2</v>
      </c>
    </row>
    <row r="33" spans="1:12" s="20" customFormat="1">
      <c r="A33" s="48">
        <v>8</v>
      </c>
      <c r="B33" s="41">
        <v>106</v>
      </c>
      <c r="C33" s="14" t="s">
        <v>107</v>
      </c>
      <c r="D33" s="14" t="s">
        <v>108</v>
      </c>
      <c r="E33" s="15" t="s">
        <v>322</v>
      </c>
      <c r="F33" s="15" t="s">
        <v>88</v>
      </c>
      <c r="G33" s="19">
        <v>10</v>
      </c>
      <c r="H33" s="46" t="s">
        <v>170</v>
      </c>
      <c r="J33" s="120">
        <f t="shared" si="4"/>
        <v>25</v>
      </c>
      <c r="K33" s="120">
        <f t="shared" si="5"/>
        <v>9</v>
      </c>
      <c r="L33" s="120">
        <f t="shared" si="3"/>
        <v>1</v>
      </c>
    </row>
    <row r="34" spans="1:12" s="20" customFormat="1">
      <c r="A34" s="18">
        <v>9</v>
      </c>
      <c r="B34" s="41">
        <v>106</v>
      </c>
      <c r="C34" s="14" t="s">
        <v>268</v>
      </c>
      <c r="D34" s="14" t="s">
        <v>269</v>
      </c>
      <c r="E34" s="15" t="s">
        <v>375</v>
      </c>
      <c r="F34" s="15" t="s">
        <v>363</v>
      </c>
      <c r="G34" s="51">
        <v>10</v>
      </c>
      <c r="H34" s="46" t="s">
        <v>170</v>
      </c>
      <c r="J34" s="120">
        <f t="shared" si="4"/>
        <v>24</v>
      </c>
      <c r="K34" s="120">
        <f t="shared" si="5"/>
        <v>8</v>
      </c>
      <c r="L34" s="118"/>
    </row>
    <row r="35" spans="1:12" s="20" customFormat="1">
      <c r="A35" s="18">
        <v>10</v>
      </c>
      <c r="B35" s="41">
        <v>106</v>
      </c>
      <c r="C35" s="14" t="s">
        <v>93</v>
      </c>
      <c r="D35" s="14" t="s">
        <v>94</v>
      </c>
      <c r="E35" s="25" t="s">
        <v>247</v>
      </c>
      <c r="F35" s="25" t="s">
        <v>68</v>
      </c>
      <c r="G35" s="19">
        <v>11</v>
      </c>
      <c r="H35" s="40" t="s">
        <v>171</v>
      </c>
      <c r="J35" s="120">
        <f t="shared" ref="J35:J40" si="6">33-A35</f>
        <v>23</v>
      </c>
      <c r="K35" s="120">
        <f t="shared" ref="K35:K41" si="7">17-A35</f>
        <v>7</v>
      </c>
      <c r="L35" s="118"/>
    </row>
    <row r="36" spans="1:12" s="20" customFormat="1">
      <c r="A36" s="18">
        <v>11</v>
      </c>
      <c r="B36" s="57">
        <v>106</v>
      </c>
      <c r="C36" s="14" t="s">
        <v>54</v>
      </c>
      <c r="D36" s="14" t="s">
        <v>55</v>
      </c>
      <c r="E36" s="58" t="s">
        <v>95</v>
      </c>
      <c r="F36" s="58" t="s">
        <v>68</v>
      </c>
      <c r="G36" s="59">
        <v>11</v>
      </c>
      <c r="H36" s="40" t="s">
        <v>171</v>
      </c>
      <c r="J36" s="120">
        <f t="shared" si="6"/>
        <v>22</v>
      </c>
      <c r="K36" s="120">
        <f t="shared" si="7"/>
        <v>6</v>
      </c>
      <c r="L36" s="118"/>
    </row>
    <row r="37" spans="1:12" s="20" customFormat="1">
      <c r="A37" s="18">
        <v>12</v>
      </c>
      <c r="B37" s="41">
        <v>106</v>
      </c>
      <c r="C37" s="14" t="s">
        <v>25</v>
      </c>
      <c r="D37" s="14" t="s">
        <v>26</v>
      </c>
      <c r="E37" s="28" t="s">
        <v>244</v>
      </c>
      <c r="F37" s="28" t="s">
        <v>59</v>
      </c>
      <c r="G37" s="19">
        <v>9</v>
      </c>
      <c r="H37" s="40" t="s">
        <v>171</v>
      </c>
      <c r="J37" s="120">
        <f t="shared" si="6"/>
        <v>21</v>
      </c>
      <c r="K37" s="120">
        <f t="shared" si="7"/>
        <v>5</v>
      </c>
      <c r="L37" s="118"/>
    </row>
    <row r="38" spans="1:12" s="20" customFormat="1">
      <c r="A38" s="18">
        <v>13</v>
      </c>
      <c r="B38" s="41">
        <v>106</v>
      </c>
      <c r="C38" s="14" t="s">
        <v>450</v>
      </c>
      <c r="D38" s="14" t="s">
        <v>451</v>
      </c>
      <c r="E38" s="15" t="s">
        <v>452</v>
      </c>
      <c r="F38" s="15" t="s">
        <v>453</v>
      </c>
      <c r="G38" s="19">
        <v>12</v>
      </c>
      <c r="H38" s="40" t="s">
        <v>171</v>
      </c>
      <c r="J38" s="120">
        <f t="shared" si="6"/>
        <v>20</v>
      </c>
      <c r="K38" s="120">
        <f t="shared" si="7"/>
        <v>4</v>
      </c>
      <c r="L38" s="118"/>
    </row>
    <row r="39" spans="1:12" s="20" customFormat="1">
      <c r="A39" s="18">
        <v>14</v>
      </c>
      <c r="B39" s="41">
        <v>106</v>
      </c>
      <c r="C39" s="14" t="s">
        <v>50</v>
      </c>
      <c r="D39" s="14" t="s">
        <v>51</v>
      </c>
      <c r="E39" s="15" t="s">
        <v>454</v>
      </c>
      <c r="F39" s="15" t="s">
        <v>436</v>
      </c>
      <c r="G39" s="19">
        <v>10</v>
      </c>
      <c r="H39" s="40" t="s">
        <v>171</v>
      </c>
      <c r="J39" s="120">
        <f t="shared" si="6"/>
        <v>19</v>
      </c>
      <c r="K39" s="120">
        <f t="shared" si="7"/>
        <v>3</v>
      </c>
      <c r="L39" s="118"/>
    </row>
    <row r="40" spans="1:12" s="20" customFormat="1">
      <c r="A40" s="18">
        <v>15</v>
      </c>
      <c r="B40" s="41">
        <v>106</v>
      </c>
      <c r="C40" s="14" t="s">
        <v>18</v>
      </c>
      <c r="D40" s="14" t="s">
        <v>19</v>
      </c>
      <c r="E40" s="15" t="s">
        <v>455</v>
      </c>
      <c r="F40" s="15" t="s">
        <v>456</v>
      </c>
      <c r="G40" s="19">
        <v>12</v>
      </c>
      <c r="H40" s="40" t="s">
        <v>171</v>
      </c>
      <c r="J40" s="120">
        <f t="shared" si="6"/>
        <v>18</v>
      </c>
      <c r="K40" s="120">
        <f t="shared" si="7"/>
        <v>2</v>
      </c>
      <c r="L40" s="118"/>
    </row>
    <row r="41" spans="1:12" s="20" customFormat="1">
      <c r="A41" s="18">
        <v>16</v>
      </c>
      <c r="B41" s="41">
        <v>106</v>
      </c>
      <c r="C41" s="14" t="s">
        <v>130</v>
      </c>
      <c r="D41" s="14" t="s">
        <v>131</v>
      </c>
      <c r="E41" s="15" t="s">
        <v>457</v>
      </c>
      <c r="F41" s="15" t="s">
        <v>458</v>
      </c>
      <c r="G41" s="60">
        <v>10</v>
      </c>
      <c r="H41" s="68" t="s">
        <v>170</v>
      </c>
      <c r="J41" s="120">
        <f>33-A41</f>
        <v>17</v>
      </c>
      <c r="K41" s="120">
        <f t="shared" si="7"/>
        <v>1</v>
      </c>
      <c r="L41" s="118"/>
    </row>
    <row r="42" spans="1:12" s="20" customFormat="1">
      <c r="A42" s="18">
        <v>17</v>
      </c>
      <c r="B42" s="62">
        <v>106</v>
      </c>
      <c r="C42" s="14" t="s">
        <v>255</v>
      </c>
      <c r="D42" s="14" t="s">
        <v>256</v>
      </c>
      <c r="E42" s="115" t="s">
        <v>466</v>
      </c>
      <c r="F42" s="115" t="s">
        <v>467</v>
      </c>
      <c r="G42" s="19">
        <v>9</v>
      </c>
      <c r="H42" s="46" t="s">
        <v>170</v>
      </c>
      <c r="J42" s="120">
        <f t="shared" ref="J42:J50" si="8">33-A42</f>
        <v>16</v>
      </c>
      <c r="K42" s="118"/>
      <c r="L42" s="118"/>
    </row>
    <row r="43" spans="1:12" s="20" customFormat="1">
      <c r="A43" s="18">
        <v>18</v>
      </c>
      <c r="B43" s="63">
        <v>106</v>
      </c>
      <c r="C43" s="14" t="s">
        <v>48</v>
      </c>
      <c r="D43" s="14" t="s">
        <v>49</v>
      </c>
      <c r="E43" s="115" t="s">
        <v>248</v>
      </c>
      <c r="F43" s="115" t="s">
        <v>249</v>
      </c>
      <c r="G43" s="60">
        <v>11</v>
      </c>
      <c r="H43" s="61" t="s">
        <v>171</v>
      </c>
      <c r="J43" s="120">
        <f t="shared" si="8"/>
        <v>15</v>
      </c>
      <c r="K43" s="118"/>
      <c r="L43" s="118"/>
    </row>
    <row r="44" spans="1:12" s="20" customFormat="1">
      <c r="A44" s="18">
        <v>19</v>
      </c>
      <c r="B44" s="63">
        <v>106</v>
      </c>
      <c r="C44" s="14" t="s">
        <v>43</v>
      </c>
      <c r="D44" s="14" t="s">
        <v>459</v>
      </c>
      <c r="E44" s="44" t="s">
        <v>460</v>
      </c>
      <c r="F44" s="44" t="s">
        <v>30</v>
      </c>
      <c r="G44" s="60">
        <v>12</v>
      </c>
      <c r="H44" s="61" t="s">
        <v>171</v>
      </c>
      <c r="J44" s="120">
        <f t="shared" si="8"/>
        <v>14</v>
      </c>
      <c r="K44" s="118"/>
      <c r="L44" s="118"/>
    </row>
    <row r="45" spans="1:12" s="20" customFormat="1">
      <c r="A45" s="18">
        <v>20</v>
      </c>
      <c r="B45" s="121">
        <v>106</v>
      </c>
      <c r="C45" s="65" t="s">
        <v>461</v>
      </c>
      <c r="D45" s="65" t="s">
        <v>462</v>
      </c>
      <c r="E45" s="75" t="s">
        <v>463</v>
      </c>
      <c r="F45" s="75" t="s">
        <v>62</v>
      </c>
      <c r="G45" s="122">
        <v>11</v>
      </c>
      <c r="H45" s="61" t="s">
        <v>171</v>
      </c>
      <c r="J45" s="120">
        <f t="shared" si="8"/>
        <v>13</v>
      </c>
      <c r="K45" s="118"/>
      <c r="L45" s="118"/>
    </row>
    <row r="46" spans="1:12" s="20" customFormat="1">
      <c r="A46" s="18">
        <v>21</v>
      </c>
      <c r="B46" s="64">
        <v>106</v>
      </c>
      <c r="C46" s="65" t="s">
        <v>144</v>
      </c>
      <c r="D46" s="65" t="s">
        <v>145</v>
      </c>
      <c r="E46" s="66" t="s">
        <v>464</v>
      </c>
      <c r="F46" s="66" t="s">
        <v>465</v>
      </c>
      <c r="G46" s="67">
        <v>10</v>
      </c>
      <c r="H46" s="61" t="s">
        <v>171</v>
      </c>
      <c r="J46" s="120">
        <f t="shared" si="8"/>
        <v>12</v>
      </c>
      <c r="K46" s="118"/>
      <c r="L46" s="118"/>
    </row>
    <row r="47" spans="1:12" s="20" customFormat="1">
      <c r="A47" s="18">
        <v>22</v>
      </c>
      <c r="B47" s="64">
        <v>106</v>
      </c>
      <c r="C47" s="65" t="s">
        <v>350</v>
      </c>
      <c r="D47" s="65" t="s">
        <v>351</v>
      </c>
      <c r="E47" s="69" t="s">
        <v>779</v>
      </c>
      <c r="F47" s="69" t="s">
        <v>780</v>
      </c>
      <c r="G47" s="67">
        <v>10</v>
      </c>
      <c r="H47" s="78" t="s">
        <v>229</v>
      </c>
      <c r="J47" s="120">
        <f t="shared" si="8"/>
        <v>11</v>
      </c>
      <c r="K47" s="118"/>
      <c r="L47" s="118"/>
    </row>
    <row r="48" spans="1:12" s="20" customFormat="1">
      <c r="A48" s="18">
        <v>23</v>
      </c>
      <c r="B48" s="64">
        <v>106</v>
      </c>
      <c r="C48" s="65" t="s">
        <v>7</v>
      </c>
      <c r="D48" s="65" t="s">
        <v>8</v>
      </c>
      <c r="E48" s="69" t="s">
        <v>472</v>
      </c>
      <c r="F48" s="69" t="s">
        <v>35</v>
      </c>
      <c r="G48" s="67">
        <v>10</v>
      </c>
      <c r="H48" s="68" t="s">
        <v>170</v>
      </c>
      <c r="J48" s="120">
        <f t="shared" si="8"/>
        <v>10</v>
      </c>
      <c r="K48" s="118"/>
      <c r="L48" s="118"/>
    </row>
    <row r="49" spans="1:12" s="20" customFormat="1">
      <c r="A49" s="18">
        <v>24</v>
      </c>
      <c r="B49" s="64">
        <v>106</v>
      </c>
      <c r="C49" s="65" t="s">
        <v>469</v>
      </c>
      <c r="D49" s="65" t="s">
        <v>470</v>
      </c>
      <c r="E49" s="69" t="s">
        <v>471</v>
      </c>
      <c r="F49" s="69" t="s">
        <v>71</v>
      </c>
      <c r="G49" s="70">
        <v>10</v>
      </c>
      <c r="H49" s="68" t="s">
        <v>170</v>
      </c>
      <c r="J49" s="120">
        <f t="shared" si="8"/>
        <v>9</v>
      </c>
      <c r="K49" s="118"/>
      <c r="L49" s="118"/>
    </row>
    <row r="50" spans="1:12" s="20" customFormat="1">
      <c r="A50" s="18">
        <v>25</v>
      </c>
      <c r="B50" s="64">
        <v>106</v>
      </c>
      <c r="C50" s="14" t="s">
        <v>233</v>
      </c>
      <c r="D50" s="14" t="s">
        <v>234</v>
      </c>
      <c r="E50" s="66" t="s">
        <v>468</v>
      </c>
      <c r="F50" s="66" t="s">
        <v>42</v>
      </c>
      <c r="G50" s="70">
        <v>12</v>
      </c>
      <c r="H50" s="68" t="s">
        <v>170</v>
      </c>
      <c r="J50" s="120">
        <f t="shared" si="8"/>
        <v>8</v>
      </c>
      <c r="K50" s="118"/>
      <c r="L50" s="118"/>
    </row>
    <row r="51" spans="1:12" s="20" customFormat="1">
      <c r="A51" s="31"/>
      <c r="B51" s="53"/>
      <c r="C51" s="54"/>
      <c r="D51" s="54"/>
      <c r="E51" s="55"/>
      <c r="F51" s="55"/>
      <c r="G51" s="39"/>
      <c r="H51" s="52"/>
      <c r="J51" s="118"/>
      <c r="K51" s="118"/>
      <c r="L51" s="118"/>
    </row>
    <row r="52" spans="1:12" s="72" customFormat="1" ht="15.75" customHeight="1">
      <c r="A52" s="18">
        <v>1</v>
      </c>
      <c r="B52" s="71">
        <v>113</v>
      </c>
      <c r="C52" s="65" t="s">
        <v>151</v>
      </c>
      <c r="D52" s="65" t="s">
        <v>152</v>
      </c>
      <c r="E52" s="69" t="s">
        <v>173</v>
      </c>
      <c r="F52" s="69" t="s">
        <v>65</v>
      </c>
      <c r="G52" s="67">
        <v>12</v>
      </c>
      <c r="H52" s="61" t="s">
        <v>171</v>
      </c>
      <c r="J52" s="120">
        <f>33-A52</f>
        <v>32</v>
      </c>
      <c r="K52" s="120">
        <f>17-A52</f>
        <v>16</v>
      </c>
      <c r="L52" s="120">
        <f t="shared" ref="L52:L59" si="9">9-A52</f>
        <v>8</v>
      </c>
    </row>
    <row r="53" spans="1:12" s="72" customFormat="1" ht="15.75" customHeight="1">
      <c r="A53" s="18">
        <v>2</v>
      </c>
      <c r="B53" s="71">
        <v>113</v>
      </c>
      <c r="C53" s="65" t="s">
        <v>473</v>
      </c>
      <c r="D53" s="65" t="s">
        <v>474</v>
      </c>
      <c r="E53" s="73" t="s">
        <v>475</v>
      </c>
      <c r="F53" s="73" t="s">
        <v>476</v>
      </c>
      <c r="G53" s="67">
        <v>10</v>
      </c>
      <c r="H53" s="68" t="s">
        <v>170</v>
      </c>
      <c r="J53" s="120">
        <f t="shared" ref="J53:J78" si="10">33-A53</f>
        <v>31</v>
      </c>
      <c r="K53" s="120">
        <f t="shared" ref="K53:K67" si="11">17-A53</f>
        <v>15</v>
      </c>
      <c r="L53" s="120">
        <f t="shared" si="9"/>
        <v>7</v>
      </c>
    </row>
    <row r="54" spans="1:12" s="72" customFormat="1" ht="15.75" customHeight="1">
      <c r="A54" s="18">
        <v>3</v>
      </c>
      <c r="B54" s="71">
        <v>113</v>
      </c>
      <c r="C54" s="65" t="s">
        <v>255</v>
      </c>
      <c r="D54" s="65" t="s">
        <v>256</v>
      </c>
      <c r="E54" s="66" t="s">
        <v>257</v>
      </c>
      <c r="F54" s="66" t="s">
        <v>258</v>
      </c>
      <c r="G54" s="67">
        <v>11</v>
      </c>
      <c r="H54" s="68" t="s">
        <v>170</v>
      </c>
      <c r="J54" s="120">
        <f t="shared" si="10"/>
        <v>30</v>
      </c>
      <c r="K54" s="120">
        <f t="shared" si="11"/>
        <v>14</v>
      </c>
      <c r="L54" s="120">
        <f t="shared" si="9"/>
        <v>6</v>
      </c>
    </row>
    <row r="55" spans="1:12" s="72" customFormat="1" ht="15.75" customHeight="1">
      <c r="A55" s="18">
        <v>4</v>
      </c>
      <c r="B55" s="71">
        <v>113</v>
      </c>
      <c r="C55" s="65" t="s">
        <v>144</v>
      </c>
      <c r="D55" s="65" t="s">
        <v>145</v>
      </c>
      <c r="E55" s="66" t="s">
        <v>289</v>
      </c>
      <c r="F55" s="66" t="s">
        <v>290</v>
      </c>
      <c r="G55" s="70">
        <v>12</v>
      </c>
      <c r="H55" s="61" t="s">
        <v>171</v>
      </c>
      <c r="J55" s="120">
        <f t="shared" si="10"/>
        <v>29</v>
      </c>
      <c r="K55" s="120">
        <f t="shared" si="11"/>
        <v>13</v>
      </c>
      <c r="L55" s="120">
        <f t="shared" si="9"/>
        <v>5</v>
      </c>
    </row>
    <row r="56" spans="1:12" s="72" customFormat="1" ht="15.75" customHeight="1">
      <c r="A56" s="18">
        <v>5</v>
      </c>
      <c r="B56" s="74">
        <v>113</v>
      </c>
      <c r="C56" s="65" t="s">
        <v>477</v>
      </c>
      <c r="D56" s="65" t="s">
        <v>478</v>
      </c>
      <c r="E56" s="75" t="s">
        <v>479</v>
      </c>
      <c r="F56" s="75" t="s">
        <v>480</v>
      </c>
      <c r="G56" s="76">
        <v>11</v>
      </c>
      <c r="H56" s="61" t="s">
        <v>171</v>
      </c>
      <c r="J56" s="120">
        <f t="shared" si="10"/>
        <v>28</v>
      </c>
      <c r="K56" s="120">
        <f t="shared" si="11"/>
        <v>12</v>
      </c>
      <c r="L56" s="120">
        <f t="shared" si="9"/>
        <v>4</v>
      </c>
    </row>
    <row r="57" spans="1:12" s="72" customFormat="1" ht="15.75" customHeight="1">
      <c r="A57" s="18">
        <v>6</v>
      </c>
      <c r="B57" s="71">
        <v>113</v>
      </c>
      <c r="C57" s="65" t="s">
        <v>481</v>
      </c>
      <c r="D57" s="65" t="s">
        <v>482</v>
      </c>
      <c r="E57" s="69" t="s">
        <v>483</v>
      </c>
      <c r="F57" s="69" t="s">
        <v>484</v>
      </c>
      <c r="G57" s="67">
        <v>11</v>
      </c>
      <c r="H57" s="68" t="s">
        <v>170</v>
      </c>
      <c r="J57" s="120">
        <f t="shared" si="10"/>
        <v>27</v>
      </c>
      <c r="K57" s="120">
        <f t="shared" si="11"/>
        <v>11</v>
      </c>
      <c r="L57" s="120">
        <f t="shared" si="9"/>
        <v>3</v>
      </c>
    </row>
    <row r="58" spans="1:12" s="72" customFormat="1" ht="15.75" customHeight="1">
      <c r="A58" s="18">
        <v>7</v>
      </c>
      <c r="B58" s="71">
        <v>113</v>
      </c>
      <c r="C58" s="65" t="s">
        <v>233</v>
      </c>
      <c r="D58" s="65" t="s">
        <v>234</v>
      </c>
      <c r="E58" s="66" t="s">
        <v>235</v>
      </c>
      <c r="F58" s="66" t="s">
        <v>485</v>
      </c>
      <c r="G58" s="67">
        <v>11</v>
      </c>
      <c r="H58" s="68" t="s">
        <v>170</v>
      </c>
      <c r="J58" s="120">
        <f t="shared" si="10"/>
        <v>26</v>
      </c>
      <c r="K58" s="120">
        <f t="shared" si="11"/>
        <v>10</v>
      </c>
      <c r="L58" s="120">
        <f t="shared" si="9"/>
        <v>2</v>
      </c>
    </row>
    <row r="59" spans="1:12" s="72" customFormat="1" ht="15.75" customHeight="1">
      <c r="A59" s="18">
        <v>8</v>
      </c>
      <c r="B59" s="71">
        <v>113</v>
      </c>
      <c r="C59" s="65" t="s">
        <v>164</v>
      </c>
      <c r="D59" s="65" t="s">
        <v>165</v>
      </c>
      <c r="E59" s="69" t="s">
        <v>295</v>
      </c>
      <c r="F59" s="69" t="s">
        <v>68</v>
      </c>
      <c r="G59" s="70">
        <v>11</v>
      </c>
      <c r="H59" s="61" t="s">
        <v>171</v>
      </c>
      <c r="J59" s="120">
        <f t="shared" si="10"/>
        <v>25</v>
      </c>
      <c r="K59" s="120">
        <f t="shared" si="11"/>
        <v>9</v>
      </c>
      <c r="L59" s="120">
        <f t="shared" si="9"/>
        <v>1</v>
      </c>
    </row>
    <row r="60" spans="1:12" s="72" customFormat="1" ht="15.75" customHeight="1">
      <c r="A60" s="18">
        <v>9</v>
      </c>
      <c r="B60" s="71">
        <v>113</v>
      </c>
      <c r="C60" s="65" t="s">
        <v>448</v>
      </c>
      <c r="D60" s="65" t="s">
        <v>449</v>
      </c>
      <c r="E60" s="69" t="s">
        <v>320</v>
      </c>
      <c r="F60" s="69" t="s">
        <v>60</v>
      </c>
      <c r="G60" s="67">
        <v>12</v>
      </c>
      <c r="H60" s="61" t="s">
        <v>171</v>
      </c>
      <c r="J60" s="120">
        <f t="shared" si="10"/>
        <v>24</v>
      </c>
      <c r="K60" s="120">
        <f t="shared" si="11"/>
        <v>8</v>
      </c>
      <c r="L60" s="118"/>
    </row>
    <row r="61" spans="1:12" s="72" customFormat="1" ht="15.75" customHeight="1">
      <c r="A61" s="18">
        <v>10</v>
      </c>
      <c r="B61" s="71">
        <v>113</v>
      </c>
      <c r="C61" s="65" t="s">
        <v>7</v>
      </c>
      <c r="D61" s="65" t="s">
        <v>8</v>
      </c>
      <c r="E61" s="69" t="s">
        <v>486</v>
      </c>
      <c r="F61" s="69" t="s">
        <v>33</v>
      </c>
      <c r="G61" s="67">
        <v>11</v>
      </c>
      <c r="H61" s="68" t="s">
        <v>170</v>
      </c>
      <c r="J61" s="120">
        <f t="shared" si="10"/>
        <v>23</v>
      </c>
      <c r="K61" s="120">
        <f t="shared" si="11"/>
        <v>7</v>
      </c>
      <c r="L61" s="118"/>
    </row>
    <row r="62" spans="1:12" s="72" customFormat="1" ht="15.75" customHeight="1">
      <c r="A62" s="18">
        <v>11</v>
      </c>
      <c r="B62" s="71">
        <v>113</v>
      </c>
      <c r="C62" s="65" t="s">
        <v>28</v>
      </c>
      <c r="D62" s="65" t="s">
        <v>29</v>
      </c>
      <c r="E62" s="69" t="s">
        <v>169</v>
      </c>
      <c r="F62" s="69" t="s">
        <v>487</v>
      </c>
      <c r="G62" s="67">
        <v>8</v>
      </c>
      <c r="H62" s="68" t="s">
        <v>170</v>
      </c>
      <c r="J62" s="120">
        <f t="shared" si="10"/>
        <v>22</v>
      </c>
      <c r="K62" s="120">
        <f t="shared" si="11"/>
        <v>6</v>
      </c>
      <c r="L62" s="118"/>
    </row>
    <row r="63" spans="1:12" s="72" customFormat="1" ht="15.75" customHeight="1">
      <c r="A63" s="18">
        <v>12</v>
      </c>
      <c r="B63" s="71">
        <v>113</v>
      </c>
      <c r="C63" s="65" t="s">
        <v>401</v>
      </c>
      <c r="D63" s="65" t="s">
        <v>402</v>
      </c>
      <c r="E63" s="77" t="s">
        <v>488</v>
      </c>
      <c r="F63" s="77" t="s">
        <v>116</v>
      </c>
      <c r="G63" s="67">
        <v>9</v>
      </c>
      <c r="H63" s="78" t="s">
        <v>405</v>
      </c>
      <c r="J63" s="120">
        <f t="shared" si="10"/>
        <v>21</v>
      </c>
      <c r="K63" s="120">
        <f t="shared" si="11"/>
        <v>5</v>
      </c>
      <c r="L63" s="118"/>
    </row>
    <row r="64" spans="1:12" s="72" customFormat="1" ht="15.75" customHeight="1">
      <c r="A64" s="18">
        <v>13</v>
      </c>
      <c r="B64" s="71">
        <v>113</v>
      </c>
      <c r="C64" s="65" t="s">
        <v>44</v>
      </c>
      <c r="D64" s="65" t="s">
        <v>45</v>
      </c>
      <c r="E64" s="69" t="s">
        <v>489</v>
      </c>
      <c r="F64" s="69" t="s">
        <v>490</v>
      </c>
      <c r="G64" s="70">
        <v>10</v>
      </c>
      <c r="H64" s="61" t="s">
        <v>171</v>
      </c>
      <c r="J64" s="120">
        <f t="shared" si="10"/>
        <v>20</v>
      </c>
      <c r="K64" s="120">
        <f t="shared" si="11"/>
        <v>4</v>
      </c>
      <c r="L64" s="118"/>
    </row>
    <row r="65" spans="1:12" s="72" customFormat="1" ht="15.75" customHeight="1">
      <c r="A65" s="18">
        <v>14</v>
      </c>
      <c r="B65" s="71">
        <v>113</v>
      </c>
      <c r="C65" s="65" t="s">
        <v>411</v>
      </c>
      <c r="D65" s="65" t="s">
        <v>412</v>
      </c>
      <c r="E65" s="69" t="s">
        <v>491</v>
      </c>
      <c r="F65" s="69" t="s">
        <v>239</v>
      </c>
      <c r="G65" s="67">
        <v>11</v>
      </c>
      <c r="H65" s="68" t="s">
        <v>170</v>
      </c>
      <c r="J65" s="120">
        <f t="shared" si="10"/>
        <v>19</v>
      </c>
      <c r="K65" s="120">
        <f t="shared" si="11"/>
        <v>3</v>
      </c>
      <c r="L65" s="118"/>
    </row>
    <row r="66" spans="1:12" s="72" customFormat="1" ht="15.75" customHeight="1">
      <c r="A66" s="18">
        <v>15</v>
      </c>
      <c r="B66" s="71">
        <v>113</v>
      </c>
      <c r="C66" s="65" t="s">
        <v>77</v>
      </c>
      <c r="D66" s="65" t="s">
        <v>78</v>
      </c>
      <c r="E66" s="69" t="s">
        <v>115</v>
      </c>
      <c r="F66" s="69" t="s">
        <v>65</v>
      </c>
      <c r="G66" s="67">
        <v>11</v>
      </c>
      <c r="H66" s="68" t="s">
        <v>170</v>
      </c>
      <c r="J66" s="120">
        <f t="shared" si="10"/>
        <v>18</v>
      </c>
      <c r="K66" s="120">
        <f t="shared" si="11"/>
        <v>2</v>
      </c>
      <c r="L66" s="118"/>
    </row>
    <row r="67" spans="1:12" s="72" customFormat="1" ht="15.75" customHeight="1">
      <c r="A67" s="18">
        <v>16</v>
      </c>
      <c r="B67" s="71">
        <v>113</v>
      </c>
      <c r="C67" s="65" t="s">
        <v>240</v>
      </c>
      <c r="D67" s="65" t="s">
        <v>241</v>
      </c>
      <c r="E67" s="79" t="s">
        <v>242</v>
      </c>
      <c r="F67" s="79" t="s">
        <v>86</v>
      </c>
      <c r="G67" s="67">
        <v>10</v>
      </c>
      <c r="H67" s="61" t="s">
        <v>171</v>
      </c>
      <c r="J67" s="120">
        <f t="shared" si="10"/>
        <v>17</v>
      </c>
      <c r="K67" s="120">
        <f t="shared" si="11"/>
        <v>1</v>
      </c>
      <c r="L67" s="118"/>
    </row>
    <row r="68" spans="1:12" s="72" customFormat="1" ht="15.75" customHeight="1">
      <c r="A68" s="18">
        <v>17</v>
      </c>
      <c r="B68" s="80">
        <v>113</v>
      </c>
      <c r="C68" s="65" t="s">
        <v>270</v>
      </c>
      <c r="D68" s="65" t="s">
        <v>271</v>
      </c>
      <c r="E68" s="75" t="s">
        <v>272</v>
      </c>
      <c r="F68" s="75" t="s">
        <v>273</v>
      </c>
      <c r="G68" s="67">
        <v>12</v>
      </c>
      <c r="H68" s="61" t="s">
        <v>171</v>
      </c>
      <c r="J68" s="120">
        <f t="shared" si="10"/>
        <v>16</v>
      </c>
      <c r="K68" s="118"/>
      <c r="L68" s="118"/>
    </row>
    <row r="69" spans="1:12" s="72" customFormat="1" ht="15.75" customHeight="1">
      <c r="A69" s="18">
        <v>18</v>
      </c>
      <c r="B69" s="71">
        <v>113</v>
      </c>
      <c r="C69" s="65" t="s">
        <v>302</v>
      </c>
      <c r="D69" s="65" t="s">
        <v>303</v>
      </c>
      <c r="E69" s="69" t="s">
        <v>492</v>
      </c>
      <c r="F69" s="69" t="s">
        <v>493</v>
      </c>
      <c r="G69" s="67">
        <v>11</v>
      </c>
      <c r="H69" s="68" t="s">
        <v>170</v>
      </c>
      <c r="J69" s="120">
        <f t="shared" si="10"/>
        <v>15</v>
      </c>
      <c r="K69" s="118"/>
      <c r="L69" s="118"/>
    </row>
    <row r="70" spans="1:12" s="72" customFormat="1" ht="15.75" customHeight="1">
      <c r="A70" s="18">
        <v>19</v>
      </c>
      <c r="B70" s="71">
        <v>113</v>
      </c>
      <c r="C70" s="65" t="s">
        <v>350</v>
      </c>
      <c r="D70" s="65" t="s">
        <v>351</v>
      </c>
      <c r="E70" s="69" t="s">
        <v>206</v>
      </c>
      <c r="F70" s="69" t="s">
        <v>348</v>
      </c>
      <c r="G70" s="67">
        <v>10</v>
      </c>
      <c r="H70" s="78" t="s">
        <v>229</v>
      </c>
      <c r="J70" s="120">
        <f t="shared" si="10"/>
        <v>14</v>
      </c>
      <c r="K70" s="118"/>
      <c r="L70" s="118"/>
    </row>
    <row r="71" spans="1:12" s="72" customFormat="1" ht="15.75" customHeight="1">
      <c r="A71" s="18">
        <v>20</v>
      </c>
      <c r="B71" s="71">
        <v>113</v>
      </c>
      <c r="C71" s="65" t="s">
        <v>122</v>
      </c>
      <c r="D71" s="65" t="s">
        <v>123</v>
      </c>
      <c r="E71" s="69" t="s">
        <v>266</v>
      </c>
      <c r="F71" s="69" t="s">
        <v>267</v>
      </c>
      <c r="G71" s="67">
        <v>12</v>
      </c>
      <c r="H71" s="61" t="s">
        <v>171</v>
      </c>
      <c r="J71" s="120">
        <f t="shared" si="10"/>
        <v>13</v>
      </c>
      <c r="K71" s="118"/>
      <c r="L71" s="118"/>
    </row>
    <row r="72" spans="1:12" s="72" customFormat="1" ht="15.75" customHeight="1">
      <c r="A72" s="18">
        <v>21</v>
      </c>
      <c r="B72" s="71">
        <v>113</v>
      </c>
      <c r="C72" s="65" t="s">
        <v>494</v>
      </c>
      <c r="D72" s="65" t="s">
        <v>495</v>
      </c>
      <c r="E72" s="66" t="s">
        <v>496</v>
      </c>
      <c r="F72" s="66" t="s">
        <v>497</v>
      </c>
      <c r="G72" s="67">
        <v>10</v>
      </c>
      <c r="H72" s="78" t="s">
        <v>498</v>
      </c>
      <c r="J72" s="120">
        <f t="shared" si="10"/>
        <v>12</v>
      </c>
      <c r="K72" s="119"/>
      <c r="L72" s="119"/>
    </row>
    <row r="73" spans="1:12" s="72" customFormat="1" ht="15.75" customHeight="1">
      <c r="A73" s="18">
        <v>22</v>
      </c>
      <c r="B73" s="71">
        <v>113</v>
      </c>
      <c r="C73" s="65" t="s">
        <v>9</v>
      </c>
      <c r="D73" s="65" t="s">
        <v>10</v>
      </c>
      <c r="E73" s="69" t="s">
        <v>279</v>
      </c>
      <c r="F73" s="69" t="s">
        <v>42</v>
      </c>
      <c r="G73" s="67">
        <v>11</v>
      </c>
      <c r="H73" s="68" t="s">
        <v>170</v>
      </c>
      <c r="J73" s="120">
        <f t="shared" si="10"/>
        <v>11</v>
      </c>
      <c r="K73" s="119"/>
      <c r="L73" s="119"/>
    </row>
    <row r="74" spans="1:12" s="72" customFormat="1" ht="15.75" customHeight="1">
      <c r="A74" s="18">
        <v>23</v>
      </c>
      <c r="B74" s="17">
        <v>113</v>
      </c>
      <c r="C74" s="14" t="s">
        <v>200</v>
      </c>
      <c r="D74" s="14" t="s">
        <v>201</v>
      </c>
      <c r="E74" s="25" t="s">
        <v>499</v>
      </c>
      <c r="F74" s="25" t="s">
        <v>500</v>
      </c>
      <c r="G74" s="51">
        <v>11</v>
      </c>
      <c r="H74" s="46" t="s">
        <v>170</v>
      </c>
      <c r="J74" s="120">
        <f t="shared" si="10"/>
        <v>10</v>
      </c>
      <c r="K74" s="119"/>
      <c r="L74" s="119"/>
    </row>
    <row r="75" spans="1:12" s="72" customFormat="1" ht="15.75" customHeight="1">
      <c r="A75" s="18">
        <v>24</v>
      </c>
      <c r="B75" s="23">
        <v>113</v>
      </c>
      <c r="C75" s="14" t="s">
        <v>274</v>
      </c>
      <c r="D75" s="14" t="s">
        <v>275</v>
      </c>
      <c r="E75" s="25" t="s">
        <v>276</v>
      </c>
      <c r="F75" s="25" t="s">
        <v>277</v>
      </c>
      <c r="G75" s="19">
        <v>10</v>
      </c>
      <c r="H75" s="81" t="s">
        <v>501</v>
      </c>
      <c r="J75" s="120">
        <f t="shared" si="10"/>
        <v>9</v>
      </c>
      <c r="K75" s="119"/>
      <c r="L75" s="119"/>
    </row>
    <row r="76" spans="1:12" s="72" customFormat="1" ht="15.75" customHeight="1">
      <c r="A76" s="18">
        <v>25</v>
      </c>
      <c r="B76" s="23">
        <v>113</v>
      </c>
      <c r="C76" s="14" t="s">
        <v>142</v>
      </c>
      <c r="D76" s="14" t="s">
        <v>143</v>
      </c>
      <c r="E76" s="15" t="s">
        <v>261</v>
      </c>
      <c r="F76" s="15" t="s">
        <v>262</v>
      </c>
      <c r="G76" s="19">
        <v>12</v>
      </c>
      <c r="H76" s="40" t="s">
        <v>171</v>
      </c>
      <c r="J76" s="120">
        <f t="shared" si="10"/>
        <v>8</v>
      </c>
      <c r="K76" s="119"/>
      <c r="L76" s="119"/>
    </row>
    <row r="77" spans="1:12" s="72" customFormat="1" ht="15.75" customHeight="1">
      <c r="A77" s="18">
        <v>26</v>
      </c>
      <c r="B77" s="23">
        <v>113</v>
      </c>
      <c r="C77" s="14" t="s">
        <v>184</v>
      </c>
      <c r="D77" s="14" t="s">
        <v>185</v>
      </c>
      <c r="E77" s="15" t="s">
        <v>502</v>
      </c>
      <c r="F77" s="15" t="s">
        <v>58</v>
      </c>
      <c r="G77" s="19">
        <v>12</v>
      </c>
      <c r="H77" s="46" t="s">
        <v>170</v>
      </c>
      <c r="J77" s="120">
        <f t="shared" si="10"/>
        <v>7</v>
      </c>
      <c r="K77" s="119"/>
      <c r="L77" s="119"/>
    </row>
    <row r="78" spans="1:12" s="72" customFormat="1" ht="15.75" customHeight="1">
      <c r="A78" s="18">
        <v>27</v>
      </c>
      <c r="B78" s="23">
        <v>113</v>
      </c>
      <c r="C78" s="14" t="s">
        <v>151</v>
      </c>
      <c r="D78" s="14" t="s">
        <v>152</v>
      </c>
      <c r="E78" s="15" t="s">
        <v>503</v>
      </c>
      <c r="F78" s="15" t="s">
        <v>61</v>
      </c>
      <c r="G78" s="51">
        <v>9</v>
      </c>
      <c r="H78" s="40" t="s">
        <v>171</v>
      </c>
      <c r="J78" s="120">
        <f t="shared" si="10"/>
        <v>6</v>
      </c>
      <c r="K78" s="119"/>
      <c r="L78" s="119"/>
    </row>
    <row r="79" spans="1:12" s="20" customFormat="1">
      <c r="A79" s="31"/>
      <c r="B79" s="53"/>
      <c r="C79" s="54"/>
      <c r="D79" s="54"/>
      <c r="E79" s="55"/>
      <c r="F79" s="55"/>
      <c r="G79" s="39"/>
      <c r="H79" s="52"/>
      <c r="J79" s="118"/>
      <c r="K79" s="118"/>
      <c r="L79" s="118"/>
    </row>
    <row r="80" spans="1:12" s="72" customFormat="1" ht="15.75" customHeight="1">
      <c r="A80" s="18">
        <v>1</v>
      </c>
      <c r="B80" s="23">
        <v>120</v>
      </c>
      <c r="C80" s="14" t="s">
        <v>504</v>
      </c>
      <c r="D80" s="14" t="s">
        <v>505</v>
      </c>
      <c r="E80" s="82" t="s">
        <v>506</v>
      </c>
      <c r="F80" s="82" t="s">
        <v>507</v>
      </c>
      <c r="G80" s="19">
        <v>10</v>
      </c>
      <c r="H80" s="40" t="s">
        <v>171</v>
      </c>
      <c r="J80" s="120">
        <f>33-A80</f>
        <v>32</v>
      </c>
      <c r="K80" s="120">
        <f>17-A80</f>
        <v>16</v>
      </c>
      <c r="L80" s="120">
        <f t="shared" ref="L80:L87" si="12">9-A80</f>
        <v>8</v>
      </c>
    </row>
    <row r="81" spans="1:12" s="72" customFormat="1" ht="15.75" customHeight="1">
      <c r="A81" s="18">
        <v>2</v>
      </c>
      <c r="B81" s="23">
        <v>120</v>
      </c>
      <c r="C81" s="14" t="s">
        <v>401</v>
      </c>
      <c r="D81" s="14" t="s">
        <v>402</v>
      </c>
      <c r="E81" s="56" t="s">
        <v>508</v>
      </c>
      <c r="F81" s="56" t="s">
        <v>116</v>
      </c>
      <c r="G81" s="19">
        <v>11</v>
      </c>
      <c r="H81" s="37" t="s">
        <v>405</v>
      </c>
      <c r="J81" s="120">
        <f t="shared" ref="J81:J106" si="13">33-A81</f>
        <v>31</v>
      </c>
      <c r="K81" s="120">
        <f t="shared" ref="K81:K95" si="14">17-A81</f>
        <v>15</v>
      </c>
      <c r="L81" s="120">
        <f t="shared" si="12"/>
        <v>7</v>
      </c>
    </row>
    <row r="82" spans="1:12" s="72" customFormat="1" ht="15.75" customHeight="1">
      <c r="A82" s="18">
        <v>3</v>
      </c>
      <c r="B82" s="23">
        <v>120</v>
      </c>
      <c r="C82" s="14" t="s">
        <v>174</v>
      </c>
      <c r="D82" s="14" t="s">
        <v>175</v>
      </c>
      <c r="E82" s="25" t="s">
        <v>176</v>
      </c>
      <c r="F82" s="25" t="s">
        <v>137</v>
      </c>
      <c r="G82" s="19">
        <v>10</v>
      </c>
      <c r="H82" s="46" t="s">
        <v>170</v>
      </c>
      <c r="J82" s="120">
        <f t="shared" si="13"/>
        <v>30</v>
      </c>
      <c r="K82" s="120">
        <f t="shared" si="14"/>
        <v>14</v>
      </c>
      <c r="L82" s="120">
        <f t="shared" si="12"/>
        <v>6</v>
      </c>
    </row>
    <row r="83" spans="1:12" s="72" customFormat="1" ht="15.75" customHeight="1">
      <c r="A83" s="18">
        <v>4</v>
      </c>
      <c r="B83" s="23">
        <v>120</v>
      </c>
      <c r="C83" s="14" t="s">
        <v>509</v>
      </c>
      <c r="D83" s="14" t="s">
        <v>510</v>
      </c>
      <c r="E83" s="15" t="s">
        <v>511</v>
      </c>
      <c r="F83" s="15" t="s">
        <v>371</v>
      </c>
      <c r="G83" s="83">
        <v>10</v>
      </c>
      <c r="H83" s="40" t="s">
        <v>171</v>
      </c>
      <c r="J83" s="120">
        <f t="shared" si="13"/>
        <v>29</v>
      </c>
      <c r="K83" s="120">
        <f t="shared" si="14"/>
        <v>13</v>
      </c>
      <c r="L83" s="120">
        <f t="shared" si="12"/>
        <v>5</v>
      </c>
    </row>
    <row r="84" spans="1:12" s="72" customFormat="1" ht="15.75" customHeight="1">
      <c r="A84" s="18">
        <v>5</v>
      </c>
      <c r="B84" s="23">
        <v>120</v>
      </c>
      <c r="C84" s="14" t="s">
        <v>18</v>
      </c>
      <c r="D84" s="14" t="s">
        <v>19</v>
      </c>
      <c r="E84" s="15" t="s">
        <v>512</v>
      </c>
      <c r="F84" s="15" t="s">
        <v>513</v>
      </c>
      <c r="G84" s="19">
        <v>12</v>
      </c>
      <c r="H84" s="40" t="s">
        <v>171</v>
      </c>
      <c r="J84" s="120">
        <f t="shared" si="13"/>
        <v>28</v>
      </c>
      <c r="K84" s="120">
        <f t="shared" si="14"/>
        <v>12</v>
      </c>
      <c r="L84" s="120">
        <f t="shared" si="12"/>
        <v>4</v>
      </c>
    </row>
    <row r="85" spans="1:12" s="72" customFormat="1" ht="15.75" customHeight="1">
      <c r="A85" s="18">
        <v>6</v>
      </c>
      <c r="B85" s="23">
        <v>120</v>
      </c>
      <c r="C85" s="14" t="s">
        <v>194</v>
      </c>
      <c r="D85" s="14" t="s">
        <v>132</v>
      </c>
      <c r="E85" s="25" t="s">
        <v>514</v>
      </c>
      <c r="F85" s="25" t="s">
        <v>67</v>
      </c>
      <c r="G85" s="19">
        <v>12</v>
      </c>
      <c r="H85" s="46" t="s">
        <v>170</v>
      </c>
      <c r="J85" s="120">
        <f t="shared" si="13"/>
        <v>27</v>
      </c>
      <c r="K85" s="120">
        <f t="shared" si="14"/>
        <v>11</v>
      </c>
      <c r="L85" s="120">
        <f t="shared" si="12"/>
        <v>3</v>
      </c>
    </row>
    <row r="86" spans="1:12" s="72" customFormat="1" ht="15.75" customHeight="1">
      <c r="A86" s="18">
        <v>7</v>
      </c>
      <c r="B86" s="23">
        <v>120</v>
      </c>
      <c r="C86" s="14" t="s">
        <v>130</v>
      </c>
      <c r="D86" s="14" t="s">
        <v>131</v>
      </c>
      <c r="E86" s="15" t="s">
        <v>163</v>
      </c>
      <c r="F86" s="15" t="s">
        <v>87</v>
      </c>
      <c r="G86" s="19">
        <v>12</v>
      </c>
      <c r="H86" s="46" t="s">
        <v>170</v>
      </c>
      <c r="J86" s="120">
        <f t="shared" si="13"/>
        <v>26</v>
      </c>
      <c r="K86" s="120">
        <f t="shared" si="14"/>
        <v>10</v>
      </c>
      <c r="L86" s="120">
        <f t="shared" si="12"/>
        <v>2</v>
      </c>
    </row>
    <row r="87" spans="1:12" s="72" customFormat="1" ht="15.75" customHeight="1">
      <c r="A87" s="18">
        <v>8</v>
      </c>
      <c r="B87" s="23">
        <v>120</v>
      </c>
      <c r="C87" s="14" t="s">
        <v>25</v>
      </c>
      <c r="D87" s="14" t="s">
        <v>26</v>
      </c>
      <c r="E87" s="28" t="s">
        <v>293</v>
      </c>
      <c r="F87" s="28" t="s">
        <v>294</v>
      </c>
      <c r="G87" s="19">
        <v>12</v>
      </c>
      <c r="H87" s="40" t="s">
        <v>171</v>
      </c>
      <c r="J87" s="120">
        <f t="shared" si="13"/>
        <v>25</v>
      </c>
      <c r="K87" s="120">
        <f t="shared" si="14"/>
        <v>9</v>
      </c>
      <c r="L87" s="120">
        <f t="shared" si="12"/>
        <v>1</v>
      </c>
    </row>
    <row r="88" spans="1:12" s="72" customFormat="1" ht="15.75" customHeight="1">
      <c r="A88" s="18">
        <v>9</v>
      </c>
      <c r="B88" s="23">
        <v>120</v>
      </c>
      <c r="C88" s="14" t="s">
        <v>198</v>
      </c>
      <c r="D88" s="14" t="s">
        <v>199</v>
      </c>
      <c r="E88" s="15" t="s">
        <v>278</v>
      </c>
      <c r="F88" s="15" t="s">
        <v>61</v>
      </c>
      <c r="G88" s="19">
        <v>10</v>
      </c>
      <c r="H88" s="40" t="s">
        <v>171</v>
      </c>
      <c r="J88" s="120">
        <f t="shared" si="13"/>
        <v>24</v>
      </c>
      <c r="K88" s="120">
        <f t="shared" si="14"/>
        <v>8</v>
      </c>
      <c r="L88" s="118"/>
    </row>
    <row r="89" spans="1:12" s="72" customFormat="1" ht="15.75" customHeight="1">
      <c r="A89" s="18">
        <v>10</v>
      </c>
      <c r="B89" s="23">
        <v>120</v>
      </c>
      <c r="C89" s="14" t="s">
        <v>7</v>
      </c>
      <c r="D89" s="14" t="s">
        <v>8</v>
      </c>
      <c r="E89" s="15" t="s">
        <v>515</v>
      </c>
      <c r="F89" s="15" t="s">
        <v>516</v>
      </c>
      <c r="G89" s="19">
        <v>12</v>
      </c>
      <c r="H89" s="46" t="s">
        <v>170</v>
      </c>
      <c r="J89" s="120">
        <f t="shared" si="13"/>
        <v>23</v>
      </c>
      <c r="K89" s="120">
        <f t="shared" si="14"/>
        <v>7</v>
      </c>
      <c r="L89" s="118"/>
    </row>
    <row r="90" spans="1:12" s="72" customFormat="1" ht="15.75" customHeight="1">
      <c r="A90" s="18">
        <v>11</v>
      </c>
      <c r="B90" s="23">
        <v>120</v>
      </c>
      <c r="C90" s="14" t="s">
        <v>286</v>
      </c>
      <c r="D90" s="14" t="s">
        <v>287</v>
      </c>
      <c r="E90" s="15" t="s">
        <v>288</v>
      </c>
      <c r="F90" s="15" t="s">
        <v>362</v>
      </c>
      <c r="G90" s="19">
        <v>10</v>
      </c>
      <c r="H90" s="46" t="s">
        <v>170</v>
      </c>
      <c r="J90" s="120">
        <f t="shared" si="13"/>
        <v>22</v>
      </c>
      <c r="K90" s="120">
        <f t="shared" si="14"/>
        <v>6</v>
      </c>
      <c r="L90" s="118"/>
    </row>
    <row r="91" spans="1:12" s="72" customFormat="1" ht="15.75" customHeight="1">
      <c r="A91" s="18">
        <v>12</v>
      </c>
      <c r="B91" s="23">
        <v>120</v>
      </c>
      <c r="C91" s="14" t="s">
        <v>38</v>
      </c>
      <c r="D91" s="14" t="s">
        <v>39</v>
      </c>
      <c r="E91" s="15" t="s">
        <v>337</v>
      </c>
      <c r="F91" s="15" t="s">
        <v>517</v>
      </c>
      <c r="G91" s="51">
        <v>11</v>
      </c>
      <c r="H91" s="37" t="s">
        <v>228</v>
      </c>
      <c r="J91" s="120">
        <f t="shared" si="13"/>
        <v>21</v>
      </c>
      <c r="K91" s="120">
        <f t="shared" si="14"/>
        <v>5</v>
      </c>
      <c r="L91" s="118"/>
    </row>
    <row r="92" spans="1:12" s="72" customFormat="1" ht="15.75" customHeight="1">
      <c r="A92" s="18">
        <v>13</v>
      </c>
      <c r="B92" s="17">
        <v>120</v>
      </c>
      <c r="C92" s="14" t="s">
        <v>518</v>
      </c>
      <c r="D92" s="14" t="s">
        <v>519</v>
      </c>
      <c r="E92" s="15" t="s">
        <v>520</v>
      </c>
      <c r="F92" s="15" t="s">
        <v>65</v>
      </c>
      <c r="G92" s="39">
        <v>12</v>
      </c>
      <c r="H92" s="37" t="s">
        <v>228</v>
      </c>
      <c r="J92" s="120">
        <f t="shared" si="13"/>
        <v>20</v>
      </c>
      <c r="K92" s="120">
        <f t="shared" si="14"/>
        <v>4</v>
      </c>
      <c r="L92" s="118"/>
    </row>
    <row r="93" spans="1:12" s="72" customFormat="1" ht="15.75" customHeight="1">
      <c r="A93" s="18">
        <v>14</v>
      </c>
      <c r="B93" s="17">
        <v>120</v>
      </c>
      <c r="C93" s="14" t="s">
        <v>521</v>
      </c>
      <c r="D93" s="14" t="s">
        <v>522</v>
      </c>
      <c r="E93" s="25" t="s">
        <v>523</v>
      </c>
      <c r="F93" s="25" t="s">
        <v>376</v>
      </c>
      <c r="G93" s="39">
        <v>12</v>
      </c>
      <c r="H93" s="46" t="s">
        <v>170</v>
      </c>
      <c r="J93" s="120">
        <f t="shared" si="13"/>
        <v>19</v>
      </c>
      <c r="K93" s="120">
        <f t="shared" si="14"/>
        <v>3</v>
      </c>
      <c r="L93" s="118"/>
    </row>
    <row r="94" spans="1:12" s="72" customFormat="1" ht="15.75" customHeight="1">
      <c r="A94" s="18">
        <v>15</v>
      </c>
      <c r="B94" s="84">
        <v>120</v>
      </c>
      <c r="C94" s="14" t="s">
        <v>477</v>
      </c>
      <c r="D94" s="14" t="s">
        <v>478</v>
      </c>
      <c r="E94" s="85" t="s">
        <v>479</v>
      </c>
      <c r="F94" s="85" t="s">
        <v>524</v>
      </c>
      <c r="G94" s="86">
        <v>9</v>
      </c>
      <c r="H94" s="40" t="s">
        <v>171</v>
      </c>
      <c r="J94" s="120">
        <f t="shared" si="13"/>
        <v>18</v>
      </c>
      <c r="K94" s="120">
        <f t="shared" si="14"/>
        <v>2</v>
      </c>
      <c r="L94" s="118"/>
    </row>
    <row r="95" spans="1:12" s="72" customFormat="1" ht="15.75" customHeight="1">
      <c r="A95" s="18">
        <v>16</v>
      </c>
      <c r="B95" s="17">
        <v>120</v>
      </c>
      <c r="C95" s="14" t="s">
        <v>93</v>
      </c>
      <c r="D95" s="14" t="s">
        <v>94</v>
      </c>
      <c r="E95" s="25" t="s">
        <v>316</v>
      </c>
      <c r="F95" s="25" t="s">
        <v>16</v>
      </c>
      <c r="G95" s="87">
        <v>12</v>
      </c>
      <c r="H95" s="40" t="s">
        <v>171</v>
      </c>
      <c r="J95" s="120">
        <f t="shared" si="13"/>
        <v>17</v>
      </c>
      <c r="K95" s="120">
        <f t="shared" si="14"/>
        <v>1</v>
      </c>
      <c r="L95" s="118"/>
    </row>
    <row r="96" spans="1:12" s="72" customFormat="1" ht="15.75" customHeight="1">
      <c r="A96" s="18">
        <v>17</v>
      </c>
      <c r="B96" s="17">
        <v>120</v>
      </c>
      <c r="C96" s="14" t="s">
        <v>18</v>
      </c>
      <c r="D96" s="14" t="s">
        <v>19</v>
      </c>
      <c r="E96" s="15" t="s">
        <v>298</v>
      </c>
      <c r="F96" s="15" t="s">
        <v>64</v>
      </c>
      <c r="G96" s="39">
        <v>11</v>
      </c>
      <c r="H96" s="40" t="s">
        <v>171</v>
      </c>
      <c r="J96" s="120">
        <f t="shared" si="13"/>
        <v>16</v>
      </c>
      <c r="K96" s="118"/>
      <c r="L96" s="118"/>
    </row>
    <row r="97" spans="1:12" s="72" customFormat="1" ht="15.75" customHeight="1">
      <c r="A97" s="18">
        <v>18</v>
      </c>
      <c r="B97" s="23">
        <v>120</v>
      </c>
      <c r="C97" s="14" t="s">
        <v>89</v>
      </c>
      <c r="D97" s="14" t="s">
        <v>90</v>
      </c>
      <c r="E97" s="25" t="s">
        <v>525</v>
      </c>
      <c r="F97" s="25" t="s">
        <v>66</v>
      </c>
      <c r="G97" s="19">
        <v>10</v>
      </c>
      <c r="H97" s="40" t="s">
        <v>171</v>
      </c>
      <c r="J97" s="120">
        <f t="shared" si="13"/>
        <v>15</v>
      </c>
      <c r="K97" s="118"/>
      <c r="L97" s="118"/>
    </row>
    <row r="98" spans="1:12" s="72" customFormat="1" ht="15.75" customHeight="1">
      <c r="A98" s="18">
        <v>19</v>
      </c>
      <c r="B98" s="23">
        <v>120</v>
      </c>
      <c r="C98" s="14" t="s">
        <v>192</v>
      </c>
      <c r="D98" s="14" t="s">
        <v>193</v>
      </c>
      <c r="E98" s="25" t="s">
        <v>298</v>
      </c>
      <c r="F98" s="25" t="s">
        <v>13</v>
      </c>
      <c r="G98" s="19">
        <v>12</v>
      </c>
      <c r="H98" s="46" t="s">
        <v>170</v>
      </c>
      <c r="J98" s="120">
        <f t="shared" si="13"/>
        <v>14</v>
      </c>
      <c r="K98" s="118"/>
      <c r="L98" s="118"/>
    </row>
    <row r="99" spans="1:12" s="72" customFormat="1" ht="15.75" customHeight="1">
      <c r="A99" s="18">
        <v>20</v>
      </c>
      <c r="B99" s="17">
        <v>120</v>
      </c>
      <c r="C99" s="14" t="s">
        <v>25</v>
      </c>
      <c r="D99" s="14" t="s">
        <v>26</v>
      </c>
      <c r="E99" s="15" t="s">
        <v>526</v>
      </c>
      <c r="F99" s="15" t="s">
        <v>35</v>
      </c>
      <c r="G99" s="19">
        <v>12</v>
      </c>
      <c r="H99" s="40" t="s">
        <v>171</v>
      </c>
      <c r="J99" s="120">
        <f t="shared" si="13"/>
        <v>13</v>
      </c>
      <c r="K99" s="118"/>
      <c r="L99" s="118"/>
    </row>
    <row r="100" spans="1:12" s="72" customFormat="1" ht="15.75" customHeight="1">
      <c r="A100" s="18">
        <v>21</v>
      </c>
      <c r="B100" s="17">
        <v>120</v>
      </c>
      <c r="C100" s="14" t="s">
        <v>527</v>
      </c>
      <c r="D100" s="14" t="s">
        <v>528</v>
      </c>
      <c r="E100" s="15" t="s">
        <v>529</v>
      </c>
      <c r="F100" s="15" t="s">
        <v>530</v>
      </c>
      <c r="G100" s="19">
        <v>11</v>
      </c>
      <c r="H100" s="40" t="s">
        <v>171</v>
      </c>
      <c r="J100" s="120">
        <f t="shared" si="13"/>
        <v>12</v>
      </c>
      <c r="K100" s="119"/>
      <c r="L100" s="119"/>
    </row>
    <row r="101" spans="1:12" s="72" customFormat="1" ht="15.75" customHeight="1">
      <c r="A101" s="18">
        <v>22</v>
      </c>
      <c r="B101" s="17">
        <v>120</v>
      </c>
      <c r="C101" s="14" t="s">
        <v>200</v>
      </c>
      <c r="D101" s="14" t="s">
        <v>201</v>
      </c>
      <c r="E101" s="25" t="s">
        <v>202</v>
      </c>
      <c r="F101" s="25" t="s">
        <v>531</v>
      </c>
      <c r="G101" s="19">
        <v>9</v>
      </c>
      <c r="H101" s="46" t="s">
        <v>170</v>
      </c>
      <c r="J101" s="120">
        <f t="shared" si="13"/>
        <v>11</v>
      </c>
      <c r="K101" s="119"/>
      <c r="L101" s="119"/>
    </row>
    <row r="102" spans="1:12" s="72" customFormat="1" ht="15.75" customHeight="1">
      <c r="A102" s="18">
        <v>23</v>
      </c>
      <c r="B102" s="88">
        <v>120</v>
      </c>
      <c r="C102" s="14" t="s">
        <v>99</v>
      </c>
      <c r="D102" s="14" t="s">
        <v>100</v>
      </c>
      <c r="E102" s="29" t="s">
        <v>532</v>
      </c>
      <c r="F102" s="29" t="s">
        <v>86</v>
      </c>
      <c r="G102" s="89">
        <v>11</v>
      </c>
      <c r="H102" s="40" t="s">
        <v>171</v>
      </c>
      <c r="J102" s="120">
        <f t="shared" si="13"/>
        <v>10</v>
      </c>
      <c r="K102" s="119"/>
      <c r="L102" s="119"/>
    </row>
    <row r="103" spans="1:12" s="72" customFormat="1" ht="15.75" customHeight="1">
      <c r="A103" s="18">
        <v>24</v>
      </c>
      <c r="B103" s="17">
        <v>120</v>
      </c>
      <c r="C103" s="14" t="s">
        <v>211</v>
      </c>
      <c r="D103" s="14" t="s">
        <v>212</v>
      </c>
      <c r="E103" s="25" t="s">
        <v>292</v>
      </c>
      <c r="F103" s="25" t="s">
        <v>65</v>
      </c>
      <c r="G103" s="39">
        <v>12</v>
      </c>
      <c r="H103" s="40" t="s">
        <v>171</v>
      </c>
      <c r="J103" s="120">
        <f t="shared" si="13"/>
        <v>9</v>
      </c>
      <c r="K103" s="119"/>
      <c r="L103" s="119"/>
    </row>
    <row r="104" spans="1:12" s="72" customFormat="1" ht="15.75" customHeight="1">
      <c r="A104" s="18">
        <v>25</v>
      </c>
      <c r="B104" s="17">
        <v>120</v>
      </c>
      <c r="C104" s="14" t="s">
        <v>533</v>
      </c>
      <c r="D104" s="14" t="s">
        <v>534</v>
      </c>
      <c r="E104" s="15" t="s">
        <v>535</v>
      </c>
      <c r="F104" s="15" t="s">
        <v>59</v>
      </c>
      <c r="G104" s="39">
        <v>10</v>
      </c>
      <c r="H104" s="40" t="s">
        <v>171</v>
      </c>
      <c r="J104" s="120">
        <f t="shared" si="13"/>
        <v>8</v>
      </c>
      <c r="K104" s="119"/>
      <c r="L104" s="119"/>
    </row>
    <row r="105" spans="1:12" s="72" customFormat="1" ht="15.75" customHeight="1">
      <c r="A105" s="18">
        <v>26</v>
      </c>
      <c r="B105" s="17">
        <v>120</v>
      </c>
      <c r="C105" s="14" t="s">
        <v>340</v>
      </c>
      <c r="D105" s="14" t="s">
        <v>341</v>
      </c>
      <c r="E105" s="15" t="s">
        <v>536</v>
      </c>
      <c r="F105" s="15" t="s">
        <v>537</v>
      </c>
      <c r="G105" s="87">
        <v>12</v>
      </c>
      <c r="H105" s="40" t="s">
        <v>171</v>
      </c>
      <c r="J105" s="120">
        <f t="shared" si="13"/>
        <v>7</v>
      </c>
      <c r="K105" s="119"/>
      <c r="L105" s="119"/>
    </row>
    <row r="106" spans="1:12" s="72" customFormat="1" ht="15.75" customHeight="1">
      <c r="A106" s="18">
        <v>27</v>
      </c>
      <c r="B106" s="17">
        <v>120</v>
      </c>
      <c r="C106" s="14" t="s">
        <v>280</v>
      </c>
      <c r="D106" s="14" t="s">
        <v>281</v>
      </c>
      <c r="E106" s="15" t="s">
        <v>538</v>
      </c>
      <c r="F106" s="15" t="s">
        <v>16</v>
      </c>
      <c r="G106" s="39">
        <v>11</v>
      </c>
      <c r="H106" s="40" t="s">
        <v>171</v>
      </c>
      <c r="J106" s="120">
        <f t="shared" si="13"/>
        <v>6</v>
      </c>
      <c r="K106" s="119"/>
      <c r="L106" s="119"/>
    </row>
    <row r="107" spans="1:12" s="20" customFormat="1">
      <c r="A107" s="31"/>
      <c r="B107" s="53"/>
      <c r="C107" s="54"/>
      <c r="D107" s="54"/>
      <c r="E107" s="55"/>
      <c r="F107" s="55"/>
      <c r="G107" s="39"/>
      <c r="H107" s="52"/>
      <c r="J107" s="118"/>
      <c r="K107" s="118"/>
      <c r="L107" s="118"/>
    </row>
    <row r="108" spans="1:12" s="72" customFormat="1" ht="15.75" customHeight="1">
      <c r="A108" s="48">
        <v>1</v>
      </c>
      <c r="B108" s="38">
        <v>126</v>
      </c>
      <c r="C108" s="14" t="s">
        <v>180</v>
      </c>
      <c r="D108" s="14" t="s">
        <v>181</v>
      </c>
      <c r="E108" s="82" t="s">
        <v>182</v>
      </c>
      <c r="F108" s="82" t="s">
        <v>24</v>
      </c>
      <c r="G108" s="39">
        <v>12</v>
      </c>
      <c r="H108" s="40" t="s">
        <v>171</v>
      </c>
      <c r="J108" s="120">
        <f>33-A108</f>
        <v>32</v>
      </c>
      <c r="K108" s="120">
        <f>17-A108</f>
        <v>16</v>
      </c>
      <c r="L108" s="120">
        <f t="shared" ref="L108:L115" si="15">9-A108</f>
        <v>8</v>
      </c>
    </row>
    <row r="109" spans="1:12" s="72" customFormat="1" ht="15.75" customHeight="1">
      <c r="A109" s="48">
        <v>2</v>
      </c>
      <c r="B109" s="38">
        <v>126</v>
      </c>
      <c r="C109" s="14" t="s">
        <v>310</v>
      </c>
      <c r="D109" s="14" t="s">
        <v>311</v>
      </c>
      <c r="E109" s="15" t="s">
        <v>312</v>
      </c>
      <c r="F109" s="15" t="s">
        <v>313</v>
      </c>
      <c r="G109" s="39">
        <v>11</v>
      </c>
      <c r="H109" s="46" t="s">
        <v>170</v>
      </c>
      <c r="J109" s="120">
        <f t="shared" ref="J109:J130" si="16">33-A109</f>
        <v>31</v>
      </c>
      <c r="K109" s="120">
        <f t="shared" ref="K109:K123" si="17">17-A109</f>
        <v>15</v>
      </c>
      <c r="L109" s="120">
        <f t="shared" si="15"/>
        <v>7</v>
      </c>
    </row>
    <row r="110" spans="1:12" s="72" customFormat="1" ht="15.75" customHeight="1">
      <c r="A110" s="48">
        <v>3</v>
      </c>
      <c r="B110" s="41">
        <v>126</v>
      </c>
      <c r="C110" s="14" t="s">
        <v>401</v>
      </c>
      <c r="D110" s="14" t="s">
        <v>402</v>
      </c>
      <c r="E110" s="29" t="s">
        <v>539</v>
      </c>
      <c r="F110" s="29" t="s">
        <v>436</v>
      </c>
      <c r="G110" s="19">
        <v>11</v>
      </c>
      <c r="H110" s="37" t="s">
        <v>405</v>
      </c>
      <c r="J110" s="120">
        <f t="shared" si="16"/>
        <v>30</v>
      </c>
      <c r="K110" s="120">
        <f t="shared" si="17"/>
        <v>14</v>
      </c>
      <c r="L110" s="120">
        <f t="shared" si="15"/>
        <v>6</v>
      </c>
    </row>
    <row r="111" spans="1:12" s="72" customFormat="1" ht="15.75" customHeight="1">
      <c r="A111" s="48">
        <v>4</v>
      </c>
      <c r="B111" s="41">
        <v>126</v>
      </c>
      <c r="C111" s="14" t="s">
        <v>11</v>
      </c>
      <c r="D111" s="14" t="s">
        <v>12</v>
      </c>
      <c r="E111" s="25" t="s">
        <v>154</v>
      </c>
      <c r="F111" s="25" t="s">
        <v>153</v>
      </c>
      <c r="G111" s="19">
        <v>11</v>
      </c>
      <c r="H111" s="40" t="s">
        <v>171</v>
      </c>
      <c r="J111" s="120">
        <f t="shared" si="16"/>
        <v>29</v>
      </c>
      <c r="K111" s="120">
        <f t="shared" si="17"/>
        <v>13</v>
      </c>
      <c r="L111" s="120">
        <f t="shared" si="15"/>
        <v>5</v>
      </c>
    </row>
    <row r="112" spans="1:12" s="72" customFormat="1" ht="15.75" customHeight="1">
      <c r="A112" s="48">
        <v>5</v>
      </c>
      <c r="B112" s="41">
        <v>126</v>
      </c>
      <c r="C112" s="14" t="s">
        <v>425</v>
      </c>
      <c r="D112" s="14" t="s">
        <v>426</v>
      </c>
      <c r="E112" s="15" t="s">
        <v>540</v>
      </c>
      <c r="F112" s="15" t="s">
        <v>359</v>
      </c>
      <c r="G112" s="19">
        <v>12</v>
      </c>
      <c r="H112" s="40" t="s">
        <v>171</v>
      </c>
      <c r="J112" s="120">
        <f t="shared" si="16"/>
        <v>28</v>
      </c>
      <c r="K112" s="120">
        <f t="shared" si="17"/>
        <v>12</v>
      </c>
      <c r="L112" s="120">
        <f t="shared" si="15"/>
        <v>4</v>
      </c>
    </row>
    <row r="113" spans="1:12" s="72" customFormat="1" ht="15.75" customHeight="1">
      <c r="A113" s="48">
        <v>6</v>
      </c>
      <c r="B113" s="41">
        <v>126</v>
      </c>
      <c r="C113" s="14" t="s">
        <v>38</v>
      </c>
      <c r="D113" s="14" t="s">
        <v>39</v>
      </c>
      <c r="E113" s="15" t="s">
        <v>177</v>
      </c>
      <c r="F113" s="15" t="s">
        <v>178</v>
      </c>
      <c r="G113" s="19">
        <v>12</v>
      </c>
      <c r="H113" s="37" t="s">
        <v>228</v>
      </c>
      <c r="J113" s="120">
        <f t="shared" si="16"/>
        <v>27</v>
      </c>
      <c r="K113" s="120">
        <f t="shared" si="17"/>
        <v>11</v>
      </c>
      <c r="L113" s="120">
        <f t="shared" si="15"/>
        <v>3</v>
      </c>
    </row>
    <row r="114" spans="1:12" s="72" customFormat="1" ht="15.75" customHeight="1">
      <c r="A114" s="48">
        <v>7</v>
      </c>
      <c r="B114" s="41">
        <v>126</v>
      </c>
      <c r="C114" s="14" t="s">
        <v>473</v>
      </c>
      <c r="D114" s="14" t="s">
        <v>474</v>
      </c>
      <c r="E114" s="25" t="s">
        <v>541</v>
      </c>
      <c r="F114" s="25" t="s">
        <v>24</v>
      </c>
      <c r="G114" s="19">
        <v>11</v>
      </c>
      <c r="H114" s="46" t="s">
        <v>170</v>
      </c>
      <c r="J114" s="120">
        <f t="shared" si="16"/>
        <v>26</v>
      </c>
      <c r="K114" s="120">
        <f t="shared" si="17"/>
        <v>10</v>
      </c>
      <c r="L114" s="120">
        <f t="shared" si="15"/>
        <v>2</v>
      </c>
    </row>
    <row r="115" spans="1:12" s="72" customFormat="1" ht="15.75" customHeight="1">
      <c r="A115" s="48">
        <v>8</v>
      </c>
      <c r="B115" s="38">
        <v>126</v>
      </c>
      <c r="C115" s="14" t="s">
        <v>450</v>
      </c>
      <c r="D115" s="14" t="s">
        <v>451</v>
      </c>
      <c r="E115" s="15" t="s">
        <v>542</v>
      </c>
      <c r="F115" s="15" t="s">
        <v>446</v>
      </c>
      <c r="G115" s="39">
        <v>12</v>
      </c>
      <c r="H115" s="40" t="s">
        <v>171</v>
      </c>
      <c r="J115" s="120">
        <f t="shared" si="16"/>
        <v>25</v>
      </c>
      <c r="K115" s="120">
        <f t="shared" si="17"/>
        <v>9</v>
      </c>
      <c r="L115" s="120">
        <f t="shared" si="15"/>
        <v>1</v>
      </c>
    </row>
    <row r="116" spans="1:12" s="72" customFormat="1" ht="15.75" customHeight="1">
      <c r="A116" s="48">
        <v>9</v>
      </c>
      <c r="B116" s="38">
        <v>126</v>
      </c>
      <c r="C116" s="14" t="s">
        <v>211</v>
      </c>
      <c r="D116" s="14" t="s">
        <v>212</v>
      </c>
      <c r="E116" s="25" t="s">
        <v>543</v>
      </c>
      <c r="F116" s="25" t="s">
        <v>24</v>
      </c>
      <c r="G116" s="39">
        <v>12</v>
      </c>
      <c r="H116" s="40" t="s">
        <v>171</v>
      </c>
      <c r="J116" s="120">
        <f t="shared" si="16"/>
        <v>24</v>
      </c>
      <c r="K116" s="120">
        <f t="shared" si="17"/>
        <v>8</v>
      </c>
      <c r="L116" s="118"/>
    </row>
    <row r="117" spans="1:12" s="72" customFormat="1" ht="15.75" customHeight="1">
      <c r="A117" s="48">
        <v>10</v>
      </c>
      <c r="B117" s="41">
        <v>126</v>
      </c>
      <c r="C117" s="14" t="s">
        <v>9</v>
      </c>
      <c r="D117" s="14" t="s">
        <v>10</v>
      </c>
      <c r="E117" s="15" t="s">
        <v>296</v>
      </c>
      <c r="F117" s="15" t="s">
        <v>297</v>
      </c>
      <c r="G117" s="19">
        <v>10</v>
      </c>
      <c r="H117" s="46" t="s">
        <v>170</v>
      </c>
      <c r="J117" s="120">
        <f t="shared" si="16"/>
        <v>23</v>
      </c>
      <c r="K117" s="120">
        <f t="shared" si="17"/>
        <v>7</v>
      </c>
      <c r="L117" s="118"/>
    </row>
    <row r="118" spans="1:12" s="72" customFormat="1" ht="15.75" customHeight="1">
      <c r="A118" s="48">
        <v>11</v>
      </c>
      <c r="B118" s="38">
        <v>126</v>
      </c>
      <c r="C118" s="14" t="s">
        <v>93</v>
      </c>
      <c r="D118" s="14" t="s">
        <v>94</v>
      </c>
      <c r="E118" s="25" t="s">
        <v>307</v>
      </c>
      <c r="F118" s="25" t="s">
        <v>308</v>
      </c>
      <c r="G118" s="39">
        <v>12</v>
      </c>
      <c r="H118" s="40" t="s">
        <v>171</v>
      </c>
      <c r="J118" s="120">
        <f t="shared" si="16"/>
        <v>22</v>
      </c>
      <c r="K118" s="120">
        <f t="shared" si="17"/>
        <v>6</v>
      </c>
      <c r="L118" s="118"/>
    </row>
    <row r="119" spans="1:12" s="72" customFormat="1" ht="15.75" customHeight="1">
      <c r="A119" s="18">
        <v>12</v>
      </c>
      <c r="B119" s="38">
        <v>126</v>
      </c>
      <c r="C119" s="14" t="s">
        <v>93</v>
      </c>
      <c r="D119" s="14" t="s">
        <v>94</v>
      </c>
      <c r="E119" s="25" t="s">
        <v>203</v>
      </c>
      <c r="F119" s="25" t="s">
        <v>167</v>
      </c>
      <c r="G119" s="39">
        <v>12</v>
      </c>
      <c r="H119" s="40" t="s">
        <v>171</v>
      </c>
      <c r="J119" s="120">
        <f t="shared" si="16"/>
        <v>21</v>
      </c>
      <c r="K119" s="120">
        <f t="shared" si="17"/>
        <v>5</v>
      </c>
      <c r="L119" s="118"/>
    </row>
    <row r="120" spans="1:12" s="72" customFormat="1" ht="15.75" customHeight="1">
      <c r="A120" s="18">
        <v>13</v>
      </c>
      <c r="B120" s="38">
        <v>126</v>
      </c>
      <c r="C120" s="14" t="s">
        <v>263</v>
      </c>
      <c r="D120" s="14" t="s">
        <v>264</v>
      </c>
      <c r="E120" s="25" t="s">
        <v>265</v>
      </c>
      <c r="F120" s="25" t="s">
        <v>82</v>
      </c>
      <c r="G120" s="39">
        <v>10</v>
      </c>
      <c r="H120" s="40" t="s">
        <v>171</v>
      </c>
      <c r="J120" s="120">
        <f t="shared" si="16"/>
        <v>20</v>
      </c>
      <c r="K120" s="120">
        <f t="shared" si="17"/>
        <v>4</v>
      </c>
      <c r="L120" s="118"/>
    </row>
    <row r="121" spans="1:12" s="72" customFormat="1" ht="15.75" customHeight="1">
      <c r="A121" s="18">
        <v>14</v>
      </c>
      <c r="B121" s="38">
        <v>126</v>
      </c>
      <c r="C121" s="14" t="s">
        <v>101</v>
      </c>
      <c r="D121" s="14" t="s">
        <v>102</v>
      </c>
      <c r="E121" s="25" t="s">
        <v>544</v>
      </c>
      <c r="F121" s="25" t="s">
        <v>88</v>
      </c>
      <c r="G121" s="39">
        <v>10</v>
      </c>
      <c r="H121" s="46" t="s">
        <v>170</v>
      </c>
      <c r="J121" s="120">
        <f t="shared" si="16"/>
        <v>19</v>
      </c>
      <c r="K121" s="120">
        <f t="shared" si="17"/>
        <v>3</v>
      </c>
      <c r="L121" s="118"/>
    </row>
    <row r="122" spans="1:12" s="72" customFormat="1" ht="15.75" customHeight="1">
      <c r="A122" s="48">
        <v>15</v>
      </c>
      <c r="B122" s="38">
        <v>126</v>
      </c>
      <c r="C122" s="14" t="s">
        <v>56</v>
      </c>
      <c r="D122" s="14" t="s">
        <v>57</v>
      </c>
      <c r="E122" s="15" t="s">
        <v>545</v>
      </c>
      <c r="F122" s="15" t="s">
        <v>360</v>
      </c>
      <c r="G122" s="39">
        <v>12</v>
      </c>
      <c r="H122" s="46" t="s">
        <v>170</v>
      </c>
      <c r="J122" s="120">
        <f t="shared" si="16"/>
        <v>18</v>
      </c>
      <c r="K122" s="120">
        <f t="shared" si="17"/>
        <v>2</v>
      </c>
      <c r="L122" s="118"/>
    </row>
    <row r="123" spans="1:12" s="72" customFormat="1" ht="15.75" customHeight="1">
      <c r="A123" s="18">
        <v>16</v>
      </c>
      <c r="B123" s="90">
        <v>126</v>
      </c>
      <c r="C123" s="14" t="s">
        <v>546</v>
      </c>
      <c r="D123" s="14" t="s">
        <v>547</v>
      </c>
      <c r="E123" s="91" t="s">
        <v>548</v>
      </c>
      <c r="F123" s="91" t="s">
        <v>309</v>
      </c>
      <c r="G123" s="92">
        <v>11</v>
      </c>
      <c r="H123" s="40" t="s">
        <v>171</v>
      </c>
      <c r="J123" s="120">
        <f t="shared" si="16"/>
        <v>17</v>
      </c>
      <c r="K123" s="120">
        <f t="shared" si="17"/>
        <v>1</v>
      </c>
      <c r="L123" s="118"/>
    </row>
    <row r="124" spans="1:12" s="72" customFormat="1" ht="15.75" customHeight="1">
      <c r="A124" s="18">
        <v>17</v>
      </c>
      <c r="B124" s="38">
        <v>126</v>
      </c>
      <c r="C124" s="14" t="s">
        <v>14</v>
      </c>
      <c r="D124" s="14" t="s">
        <v>15</v>
      </c>
      <c r="E124" s="15" t="s">
        <v>549</v>
      </c>
      <c r="F124" s="15" t="s">
        <v>301</v>
      </c>
      <c r="G124" s="39">
        <v>11</v>
      </c>
      <c r="H124" s="40" t="s">
        <v>171</v>
      </c>
      <c r="J124" s="120">
        <f t="shared" si="16"/>
        <v>16</v>
      </c>
      <c r="K124" s="118"/>
      <c r="L124" s="118"/>
    </row>
    <row r="125" spans="1:12" s="72" customFormat="1" ht="15.75" customHeight="1">
      <c r="A125" s="18">
        <v>18</v>
      </c>
      <c r="B125" s="38">
        <v>126</v>
      </c>
      <c r="C125" s="14" t="s">
        <v>387</v>
      </c>
      <c r="D125" s="14" t="s">
        <v>388</v>
      </c>
      <c r="E125" s="15" t="s">
        <v>550</v>
      </c>
      <c r="F125" s="15" t="s">
        <v>359</v>
      </c>
      <c r="G125" s="87">
        <v>12</v>
      </c>
      <c r="H125" s="46" t="s">
        <v>170</v>
      </c>
      <c r="J125" s="120">
        <f t="shared" si="16"/>
        <v>15</v>
      </c>
      <c r="K125" s="118"/>
      <c r="L125" s="118"/>
    </row>
    <row r="126" spans="1:12" s="72" customFormat="1" ht="15.75" customHeight="1">
      <c r="A126" s="18">
        <v>19</v>
      </c>
      <c r="B126" s="41">
        <v>126</v>
      </c>
      <c r="C126" s="14" t="s">
        <v>318</v>
      </c>
      <c r="D126" s="14" t="s">
        <v>319</v>
      </c>
      <c r="E126" s="15" t="s">
        <v>551</v>
      </c>
      <c r="F126" s="15" t="s">
        <v>552</v>
      </c>
      <c r="G126" s="19">
        <v>10</v>
      </c>
      <c r="H126" s="46" t="s">
        <v>170</v>
      </c>
      <c r="J126" s="120">
        <f t="shared" si="16"/>
        <v>14</v>
      </c>
      <c r="K126" s="118"/>
      <c r="L126" s="118"/>
    </row>
    <row r="127" spans="1:12" s="72" customFormat="1" ht="15.75" customHeight="1">
      <c r="A127" s="18">
        <v>20</v>
      </c>
      <c r="B127" s="41">
        <v>126</v>
      </c>
      <c r="C127" s="14" t="s">
        <v>105</v>
      </c>
      <c r="D127" s="14" t="s">
        <v>106</v>
      </c>
      <c r="E127" s="15" t="s">
        <v>371</v>
      </c>
      <c r="F127" s="15" t="s">
        <v>553</v>
      </c>
      <c r="G127" s="19">
        <v>10</v>
      </c>
      <c r="H127" s="40" t="s">
        <v>171</v>
      </c>
      <c r="J127" s="120">
        <f t="shared" si="16"/>
        <v>13</v>
      </c>
      <c r="K127" s="118"/>
      <c r="L127" s="118"/>
    </row>
    <row r="128" spans="1:12" s="72" customFormat="1" ht="15.75" customHeight="1">
      <c r="A128" s="18">
        <v>21</v>
      </c>
      <c r="B128" s="41">
        <v>126</v>
      </c>
      <c r="C128" s="14" t="s">
        <v>350</v>
      </c>
      <c r="D128" s="14" t="s">
        <v>351</v>
      </c>
      <c r="E128" s="15" t="s">
        <v>554</v>
      </c>
      <c r="F128" s="15" t="s">
        <v>555</v>
      </c>
      <c r="G128" s="19">
        <v>10</v>
      </c>
      <c r="H128" s="37" t="s">
        <v>229</v>
      </c>
      <c r="J128" s="120">
        <f t="shared" si="16"/>
        <v>12</v>
      </c>
      <c r="K128" s="119"/>
      <c r="L128" s="119"/>
    </row>
    <row r="129" spans="1:12" s="72" customFormat="1" ht="15.75" customHeight="1">
      <c r="A129" s="18">
        <v>22</v>
      </c>
      <c r="B129" s="41">
        <v>126</v>
      </c>
      <c r="C129" s="14" t="s">
        <v>556</v>
      </c>
      <c r="D129" s="14" t="s">
        <v>557</v>
      </c>
      <c r="E129" s="15" t="s">
        <v>558</v>
      </c>
      <c r="F129" s="15" t="s">
        <v>305</v>
      </c>
      <c r="G129" s="51">
        <v>12</v>
      </c>
      <c r="H129" s="37" t="s">
        <v>229</v>
      </c>
      <c r="J129" s="120">
        <f t="shared" si="16"/>
        <v>11</v>
      </c>
      <c r="K129" s="119"/>
      <c r="L129" s="119"/>
    </row>
    <row r="130" spans="1:12" s="72" customFormat="1" ht="15.75" customHeight="1">
      <c r="A130" s="18">
        <v>23</v>
      </c>
      <c r="B130" s="41">
        <v>126</v>
      </c>
      <c r="C130" s="14" t="s">
        <v>559</v>
      </c>
      <c r="D130" s="14" t="s">
        <v>560</v>
      </c>
      <c r="E130" s="15" t="s">
        <v>291</v>
      </c>
      <c r="F130" s="15" t="s">
        <v>561</v>
      </c>
      <c r="G130" s="19">
        <v>8</v>
      </c>
      <c r="H130" s="46" t="s">
        <v>170</v>
      </c>
      <c r="J130" s="120">
        <f t="shared" si="16"/>
        <v>10</v>
      </c>
      <c r="K130" s="119"/>
      <c r="L130" s="119"/>
    </row>
    <row r="131" spans="1:12" s="20" customFormat="1">
      <c r="A131" s="31"/>
      <c r="B131" s="53"/>
      <c r="C131" s="54"/>
      <c r="D131" s="54"/>
      <c r="E131" s="55"/>
      <c r="F131" s="55"/>
      <c r="G131" s="39"/>
      <c r="H131" s="52"/>
      <c r="J131" s="118"/>
      <c r="K131" s="118"/>
      <c r="L131" s="118"/>
    </row>
    <row r="132" spans="1:12" s="72" customFormat="1" ht="15.75" customHeight="1">
      <c r="A132" s="18">
        <v>1</v>
      </c>
      <c r="B132" s="41">
        <v>132</v>
      </c>
      <c r="C132" s="14" t="s">
        <v>280</v>
      </c>
      <c r="D132" s="14" t="s">
        <v>281</v>
      </c>
      <c r="E132" s="82" t="s">
        <v>282</v>
      </c>
      <c r="F132" s="82" t="s">
        <v>283</v>
      </c>
      <c r="G132" s="19">
        <v>10</v>
      </c>
      <c r="H132" s="40" t="s">
        <v>171</v>
      </c>
      <c r="J132" s="120">
        <f>33-A132</f>
        <v>32</v>
      </c>
      <c r="K132" s="120">
        <f>17-A132</f>
        <v>16</v>
      </c>
      <c r="L132" s="120">
        <f t="shared" ref="L132:L139" si="18">9-A132</f>
        <v>8</v>
      </c>
    </row>
    <row r="133" spans="1:12" s="72" customFormat="1" ht="15.75" customHeight="1">
      <c r="A133" s="18">
        <v>2</v>
      </c>
      <c r="B133" s="41">
        <v>132</v>
      </c>
      <c r="C133" s="14" t="s">
        <v>401</v>
      </c>
      <c r="D133" s="14" t="s">
        <v>402</v>
      </c>
      <c r="E133" s="29" t="s">
        <v>157</v>
      </c>
      <c r="F133" s="29" t="s">
        <v>111</v>
      </c>
      <c r="G133" s="19">
        <v>11</v>
      </c>
      <c r="H133" s="37" t="s">
        <v>405</v>
      </c>
      <c r="J133" s="120">
        <f t="shared" ref="J133:J154" si="19">33-A133</f>
        <v>31</v>
      </c>
      <c r="K133" s="120">
        <f t="shared" ref="K133:K147" si="20">17-A133</f>
        <v>15</v>
      </c>
      <c r="L133" s="120">
        <f t="shared" si="18"/>
        <v>7</v>
      </c>
    </row>
    <row r="134" spans="1:12" s="72" customFormat="1" ht="15.75" customHeight="1">
      <c r="A134" s="18">
        <v>3</v>
      </c>
      <c r="B134" s="41">
        <v>132</v>
      </c>
      <c r="C134" s="14" t="s">
        <v>174</v>
      </c>
      <c r="D134" s="14" t="s">
        <v>175</v>
      </c>
      <c r="E134" s="25" t="s">
        <v>183</v>
      </c>
      <c r="F134" s="25" t="s">
        <v>24</v>
      </c>
      <c r="G134" s="19">
        <v>12</v>
      </c>
      <c r="H134" s="46" t="s">
        <v>170</v>
      </c>
      <c r="J134" s="120">
        <f t="shared" si="19"/>
        <v>30</v>
      </c>
      <c r="K134" s="120">
        <f t="shared" si="20"/>
        <v>14</v>
      </c>
      <c r="L134" s="120">
        <f t="shared" si="18"/>
        <v>6</v>
      </c>
    </row>
    <row r="135" spans="1:12" s="72" customFormat="1" ht="15.75" customHeight="1">
      <c r="A135" s="18">
        <v>4</v>
      </c>
      <c r="B135" s="41">
        <v>132</v>
      </c>
      <c r="C135" s="14" t="s">
        <v>40</v>
      </c>
      <c r="D135" s="14" t="s">
        <v>41</v>
      </c>
      <c r="E135" s="25" t="s">
        <v>155</v>
      </c>
      <c r="F135" s="25" t="s">
        <v>13</v>
      </c>
      <c r="G135" s="19">
        <v>12</v>
      </c>
      <c r="H135" s="40" t="s">
        <v>171</v>
      </c>
      <c r="J135" s="120">
        <f t="shared" si="19"/>
        <v>29</v>
      </c>
      <c r="K135" s="120">
        <f t="shared" si="20"/>
        <v>13</v>
      </c>
      <c r="L135" s="120">
        <f t="shared" si="18"/>
        <v>5</v>
      </c>
    </row>
    <row r="136" spans="1:12" s="72" customFormat="1" ht="15.75" customHeight="1">
      <c r="A136" s="18">
        <v>5</v>
      </c>
      <c r="B136" s="41">
        <v>132</v>
      </c>
      <c r="C136" s="14" t="s">
        <v>52</v>
      </c>
      <c r="D136" s="14" t="s">
        <v>53</v>
      </c>
      <c r="E136" s="15" t="s">
        <v>320</v>
      </c>
      <c r="F136" s="15" t="s">
        <v>321</v>
      </c>
      <c r="G136" s="19">
        <v>12</v>
      </c>
      <c r="H136" s="40" t="s">
        <v>171</v>
      </c>
      <c r="J136" s="120">
        <f t="shared" si="19"/>
        <v>28</v>
      </c>
      <c r="K136" s="120">
        <f t="shared" si="20"/>
        <v>12</v>
      </c>
      <c r="L136" s="120">
        <f t="shared" si="18"/>
        <v>4</v>
      </c>
    </row>
    <row r="137" spans="1:12" s="72" customFormat="1" ht="15.75" customHeight="1">
      <c r="A137" s="18">
        <v>6</v>
      </c>
      <c r="B137" s="41">
        <v>132</v>
      </c>
      <c r="C137" s="14" t="s">
        <v>327</v>
      </c>
      <c r="D137" s="14" t="s">
        <v>328</v>
      </c>
      <c r="E137" s="15" t="s">
        <v>562</v>
      </c>
      <c r="F137" s="15" t="s">
        <v>329</v>
      </c>
      <c r="G137" s="19">
        <v>12</v>
      </c>
      <c r="H137" s="46" t="s">
        <v>170</v>
      </c>
      <c r="J137" s="120">
        <f t="shared" si="19"/>
        <v>27</v>
      </c>
      <c r="K137" s="120">
        <f t="shared" si="20"/>
        <v>11</v>
      </c>
      <c r="L137" s="120">
        <f t="shared" si="18"/>
        <v>3</v>
      </c>
    </row>
    <row r="138" spans="1:12" s="72" customFormat="1" ht="15.75" customHeight="1">
      <c r="A138" s="18">
        <v>7</v>
      </c>
      <c r="B138" s="41">
        <v>132</v>
      </c>
      <c r="C138" s="14" t="s">
        <v>255</v>
      </c>
      <c r="D138" s="14" t="s">
        <v>256</v>
      </c>
      <c r="E138" s="25" t="s">
        <v>257</v>
      </c>
      <c r="F138" s="25" t="s">
        <v>563</v>
      </c>
      <c r="G138" s="19">
        <v>12</v>
      </c>
      <c r="H138" s="46" t="s">
        <v>170</v>
      </c>
      <c r="J138" s="120">
        <f t="shared" si="19"/>
        <v>26</v>
      </c>
      <c r="K138" s="120">
        <f t="shared" si="20"/>
        <v>10</v>
      </c>
      <c r="L138" s="120">
        <f t="shared" si="18"/>
        <v>2</v>
      </c>
    </row>
    <row r="139" spans="1:12" s="72" customFormat="1" ht="15.75" customHeight="1">
      <c r="A139" s="18">
        <v>8</v>
      </c>
      <c r="B139" s="93">
        <v>132</v>
      </c>
      <c r="C139" s="14" t="s">
        <v>99</v>
      </c>
      <c r="D139" s="14" t="s">
        <v>100</v>
      </c>
      <c r="E139" s="29" t="s">
        <v>158</v>
      </c>
      <c r="F139" s="29" t="s">
        <v>159</v>
      </c>
      <c r="G139" s="94">
        <v>11</v>
      </c>
      <c r="H139" s="40" t="s">
        <v>171</v>
      </c>
      <c r="J139" s="120">
        <f t="shared" si="19"/>
        <v>25</v>
      </c>
      <c r="K139" s="120">
        <f t="shared" si="20"/>
        <v>9</v>
      </c>
      <c r="L139" s="120">
        <f t="shared" si="18"/>
        <v>1</v>
      </c>
    </row>
    <row r="140" spans="1:12" s="72" customFormat="1" ht="15.75" customHeight="1">
      <c r="A140" s="18">
        <v>9</v>
      </c>
      <c r="B140" s="41">
        <v>132</v>
      </c>
      <c r="C140" s="14" t="s">
        <v>231</v>
      </c>
      <c r="D140" s="14" t="s">
        <v>232</v>
      </c>
      <c r="E140" s="15" t="s">
        <v>564</v>
      </c>
      <c r="F140" s="15" t="s">
        <v>565</v>
      </c>
      <c r="G140" s="19">
        <v>12</v>
      </c>
      <c r="H140" s="40" t="s">
        <v>171</v>
      </c>
      <c r="J140" s="120">
        <f t="shared" si="19"/>
        <v>24</v>
      </c>
      <c r="K140" s="120">
        <f t="shared" si="20"/>
        <v>8</v>
      </c>
      <c r="L140" s="118"/>
    </row>
    <row r="141" spans="1:12" s="72" customFormat="1" ht="15.75" customHeight="1">
      <c r="A141" s="18">
        <v>10</v>
      </c>
      <c r="B141" s="41">
        <v>132</v>
      </c>
      <c r="C141" s="14" t="s">
        <v>521</v>
      </c>
      <c r="D141" s="14" t="s">
        <v>522</v>
      </c>
      <c r="E141" s="25" t="s">
        <v>380</v>
      </c>
      <c r="F141" s="25" t="s">
        <v>88</v>
      </c>
      <c r="G141" s="19">
        <v>11</v>
      </c>
      <c r="H141" s="46" t="s">
        <v>170</v>
      </c>
      <c r="J141" s="120">
        <f t="shared" si="19"/>
        <v>23</v>
      </c>
      <c r="K141" s="120">
        <f t="shared" si="20"/>
        <v>7</v>
      </c>
      <c r="L141" s="118"/>
    </row>
    <row r="142" spans="1:12" s="72" customFormat="1" ht="15.75" customHeight="1">
      <c r="A142" s="18">
        <v>11</v>
      </c>
      <c r="B142" s="41">
        <v>132</v>
      </c>
      <c r="C142" s="14" t="s">
        <v>411</v>
      </c>
      <c r="D142" s="14" t="s">
        <v>412</v>
      </c>
      <c r="E142" s="15" t="s">
        <v>566</v>
      </c>
      <c r="F142" s="15" t="s">
        <v>567</v>
      </c>
      <c r="G142" s="19">
        <v>10</v>
      </c>
      <c r="H142" s="46" t="s">
        <v>170</v>
      </c>
      <c r="J142" s="120">
        <f t="shared" si="19"/>
        <v>22</v>
      </c>
      <c r="K142" s="120">
        <f t="shared" si="20"/>
        <v>6</v>
      </c>
      <c r="L142" s="118"/>
    </row>
    <row r="143" spans="1:12" s="72" customFormat="1" ht="15.75" customHeight="1">
      <c r="A143" s="18">
        <v>12</v>
      </c>
      <c r="B143" s="95">
        <v>132</v>
      </c>
      <c r="C143" s="14" t="s">
        <v>31</v>
      </c>
      <c r="D143" s="14" t="s">
        <v>32</v>
      </c>
      <c r="E143" s="96" t="s">
        <v>568</v>
      </c>
      <c r="F143" s="15" t="s">
        <v>35</v>
      </c>
      <c r="G143" s="97">
        <v>11</v>
      </c>
      <c r="H143" s="40" t="s">
        <v>171</v>
      </c>
      <c r="J143" s="120">
        <f t="shared" si="19"/>
        <v>21</v>
      </c>
      <c r="K143" s="120">
        <f t="shared" si="20"/>
        <v>5</v>
      </c>
      <c r="L143" s="118"/>
    </row>
    <row r="144" spans="1:12" s="72" customFormat="1" ht="15.75" customHeight="1">
      <c r="A144" s="18">
        <v>13</v>
      </c>
      <c r="B144" s="41">
        <v>132</v>
      </c>
      <c r="C144" s="14" t="s">
        <v>527</v>
      </c>
      <c r="D144" s="14" t="s">
        <v>528</v>
      </c>
      <c r="E144" s="15" t="s">
        <v>569</v>
      </c>
      <c r="F144" s="15" t="s">
        <v>570</v>
      </c>
      <c r="G144" s="51">
        <v>12</v>
      </c>
      <c r="H144" s="40" t="s">
        <v>171</v>
      </c>
      <c r="J144" s="120">
        <f t="shared" si="19"/>
        <v>20</v>
      </c>
      <c r="K144" s="120">
        <f t="shared" si="20"/>
        <v>4</v>
      </c>
      <c r="L144" s="118"/>
    </row>
    <row r="145" spans="1:12" s="72" customFormat="1" ht="15.75" customHeight="1">
      <c r="A145" s="18">
        <v>14</v>
      </c>
      <c r="B145" s="41">
        <v>132</v>
      </c>
      <c r="C145" s="14" t="s">
        <v>18</v>
      </c>
      <c r="D145" s="14" t="s">
        <v>19</v>
      </c>
      <c r="E145" s="15" t="s">
        <v>571</v>
      </c>
      <c r="F145" s="15" t="s">
        <v>572</v>
      </c>
      <c r="G145" s="19">
        <v>10</v>
      </c>
      <c r="H145" s="40" t="s">
        <v>171</v>
      </c>
      <c r="J145" s="120">
        <f t="shared" si="19"/>
        <v>19</v>
      </c>
      <c r="K145" s="120">
        <f t="shared" si="20"/>
        <v>3</v>
      </c>
      <c r="L145" s="118"/>
    </row>
    <row r="146" spans="1:12" s="72" customFormat="1" ht="15.75" customHeight="1">
      <c r="A146" s="18">
        <v>15</v>
      </c>
      <c r="B146" s="41">
        <v>132</v>
      </c>
      <c r="C146" s="14" t="s">
        <v>494</v>
      </c>
      <c r="D146" s="14" t="s">
        <v>495</v>
      </c>
      <c r="E146" s="25" t="s">
        <v>573</v>
      </c>
      <c r="F146" s="25" t="s">
        <v>24</v>
      </c>
      <c r="G146" s="19">
        <v>10</v>
      </c>
      <c r="H146" s="37" t="s">
        <v>498</v>
      </c>
      <c r="J146" s="120">
        <f t="shared" si="19"/>
        <v>18</v>
      </c>
      <c r="K146" s="120">
        <f t="shared" si="20"/>
        <v>2</v>
      </c>
      <c r="L146" s="118"/>
    </row>
    <row r="147" spans="1:12" s="72" customFormat="1" ht="15.75" customHeight="1">
      <c r="A147" s="18">
        <v>16</v>
      </c>
      <c r="B147" s="41">
        <v>132</v>
      </c>
      <c r="C147" s="14" t="s">
        <v>74</v>
      </c>
      <c r="D147" s="14" t="s">
        <v>75</v>
      </c>
      <c r="E147" s="25" t="s">
        <v>85</v>
      </c>
      <c r="F147" s="25" t="s">
        <v>35</v>
      </c>
      <c r="G147" s="19">
        <v>9</v>
      </c>
      <c r="H147" s="40" t="s">
        <v>171</v>
      </c>
      <c r="J147" s="120">
        <f t="shared" si="19"/>
        <v>17</v>
      </c>
      <c r="K147" s="120">
        <f t="shared" si="20"/>
        <v>1</v>
      </c>
      <c r="L147" s="118"/>
    </row>
    <row r="148" spans="1:12" s="72" customFormat="1" ht="15.75" customHeight="1">
      <c r="A148" s="18">
        <v>17</v>
      </c>
      <c r="B148" s="98">
        <v>132</v>
      </c>
      <c r="C148" s="14" t="s">
        <v>198</v>
      </c>
      <c r="D148" s="14" t="s">
        <v>199</v>
      </c>
      <c r="E148" s="44" t="s">
        <v>76</v>
      </c>
      <c r="F148" s="44" t="s">
        <v>65</v>
      </c>
      <c r="G148" s="99">
        <v>12</v>
      </c>
      <c r="H148" s="40" t="s">
        <v>171</v>
      </c>
      <c r="J148" s="120">
        <f t="shared" si="19"/>
        <v>16</v>
      </c>
      <c r="K148" s="118"/>
      <c r="L148" s="118"/>
    </row>
    <row r="149" spans="1:12" s="72" customFormat="1" ht="15.75" customHeight="1">
      <c r="A149" s="18">
        <v>18</v>
      </c>
      <c r="B149" s="98">
        <v>132</v>
      </c>
      <c r="C149" s="14" t="s">
        <v>105</v>
      </c>
      <c r="D149" s="14" t="s">
        <v>106</v>
      </c>
      <c r="E149" s="44" t="s">
        <v>324</v>
      </c>
      <c r="F149" s="44" t="s">
        <v>323</v>
      </c>
      <c r="G149" s="99">
        <v>12</v>
      </c>
      <c r="H149" s="40" t="s">
        <v>171</v>
      </c>
      <c r="J149" s="120">
        <f t="shared" si="19"/>
        <v>15</v>
      </c>
      <c r="K149" s="118"/>
      <c r="L149" s="118"/>
    </row>
    <row r="150" spans="1:12" s="72" customFormat="1" ht="15.75" customHeight="1">
      <c r="A150" s="18">
        <v>19</v>
      </c>
      <c r="B150" s="100">
        <v>132</v>
      </c>
      <c r="C150" s="14" t="s">
        <v>103</v>
      </c>
      <c r="D150" s="14" t="s">
        <v>104</v>
      </c>
      <c r="E150" s="101" t="s">
        <v>574</v>
      </c>
      <c r="F150" s="101" t="s">
        <v>24</v>
      </c>
      <c r="G150" s="102">
        <v>10</v>
      </c>
      <c r="H150" s="40" t="s">
        <v>171</v>
      </c>
      <c r="J150" s="120">
        <f t="shared" si="19"/>
        <v>14</v>
      </c>
      <c r="K150" s="118"/>
      <c r="L150" s="118"/>
    </row>
    <row r="151" spans="1:12" s="72" customFormat="1" ht="15.75" customHeight="1">
      <c r="A151" s="18">
        <v>20</v>
      </c>
      <c r="B151" s="41">
        <v>132</v>
      </c>
      <c r="C151" s="14" t="s">
        <v>91</v>
      </c>
      <c r="D151" s="14" t="s">
        <v>92</v>
      </c>
      <c r="E151" s="25" t="s">
        <v>575</v>
      </c>
      <c r="F151" s="25" t="s">
        <v>162</v>
      </c>
      <c r="G151" s="83">
        <v>11</v>
      </c>
      <c r="H151" s="40" t="s">
        <v>171</v>
      </c>
      <c r="J151" s="120">
        <f t="shared" si="19"/>
        <v>13</v>
      </c>
      <c r="K151" s="119"/>
      <c r="L151" s="119"/>
    </row>
    <row r="152" spans="1:12" s="72" customFormat="1" ht="15.75" customHeight="1">
      <c r="A152" s="18">
        <v>21</v>
      </c>
      <c r="B152" s="38">
        <v>132</v>
      </c>
      <c r="C152" s="30" t="s">
        <v>124</v>
      </c>
      <c r="D152" s="14" t="s">
        <v>125</v>
      </c>
      <c r="E152" s="28" t="s">
        <v>579</v>
      </c>
      <c r="F152" s="28" t="s">
        <v>272</v>
      </c>
      <c r="G152" s="39">
        <v>9</v>
      </c>
      <c r="H152" s="40" t="s">
        <v>171</v>
      </c>
      <c r="J152" s="120">
        <f>33-A152</f>
        <v>12</v>
      </c>
      <c r="K152" s="119"/>
      <c r="L152" s="119"/>
    </row>
    <row r="153" spans="1:12" s="72" customFormat="1" ht="15.75" customHeight="1">
      <c r="A153" s="18">
        <v>22</v>
      </c>
      <c r="B153" s="38">
        <v>132</v>
      </c>
      <c r="C153" s="14" t="s">
        <v>200</v>
      </c>
      <c r="D153" s="14" t="s">
        <v>201</v>
      </c>
      <c r="E153" s="25" t="s">
        <v>202</v>
      </c>
      <c r="F153" s="25" t="s">
        <v>576</v>
      </c>
      <c r="G153" s="39">
        <v>10</v>
      </c>
      <c r="H153" s="46" t="s">
        <v>170</v>
      </c>
      <c r="J153" s="120">
        <f t="shared" si="19"/>
        <v>11</v>
      </c>
      <c r="K153" s="119"/>
      <c r="L153" s="119"/>
    </row>
    <row r="154" spans="1:12" s="72" customFormat="1" ht="15.75" customHeight="1">
      <c r="A154" s="18">
        <v>23</v>
      </c>
      <c r="B154" s="38">
        <v>132</v>
      </c>
      <c r="C154" s="14" t="s">
        <v>559</v>
      </c>
      <c r="D154" s="14" t="s">
        <v>560</v>
      </c>
      <c r="E154" s="15" t="s">
        <v>577</v>
      </c>
      <c r="F154" s="15" t="s">
        <v>578</v>
      </c>
      <c r="G154" s="39">
        <v>11</v>
      </c>
      <c r="H154" s="46" t="s">
        <v>170</v>
      </c>
      <c r="J154" s="120">
        <f t="shared" si="19"/>
        <v>10</v>
      </c>
      <c r="K154" s="119"/>
      <c r="L154" s="119"/>
    </row>
    <row r="155" spans="1:12" s="20" customFormat="1">
      <c r="A155" s="31"/>
      <c r="B155" s="53"/>
      <c r="C155" s="54"/>
      <c r="D155" s="54"/>
      <c r="E155" s="55"/>
      <c r="F155" s="55"/>
      <c r="G155" s="39"/>
      <c r="H155" s="52"/>
      <c r="J155" s="118"/>
      <c r="K155" s="118"/>
      <c r="L155" s="118"/>
    </row>
    <row r="156" spans="1:12" s="72" customFormat="1" ht="15.75" customHeight="1">
      <c r="A156" s="18">
        <v>1</v>
      </c>
      <c r="B156" s="17">
        <v>138</v>
      </c>
      <c r="C156" s="14" t="s">
        <v>314</v>
      </c>
      <c r="D156" s="14" t="s">
        <v>315</v>
      </c>
      <c r="E156" s="15" t="s">
        <v>580</v>
      </c>
      <c r="F156" s="15" t="s">
        <v>58</v>
      </c>
      <c r="G156" s="39">
        <v>12</v>
      </c>
      <c r="H156" s="40" t="s">
        <v>171</v>
      </c>
      <c r="J156" s="120">
        <f>33-A156</f>
        <v>32</v>
      </c>
      <c r="K156" s="120">
        <f>17-A156</f>
        <v>16</v>
      </c>
      <c r="L156" s="120">
        <f t="shared" ref="L156:L163" si="21">9-A156</f>
        <v>8</v>
      </c>
    </row>
    <row r="157" spans="1:12" s="72" customFormat="1" ht="15.75" customHeight="1">
      <c r="A157" s="18">
        <v>2</v>
      </c>
      <c r="B157" s="17">
        <v>138</v>
      </c>
      <c r="C157" s="14" t="s">
        <v>581</v>
      </c>
      <c r="D157" s="14" t="s">
        <v>582</v>
      </c>
      <c r="E157" s="15" t="s">
        <v>583</v>
      </c>
      <c r="F157" s="15" t="s">
        <v>578</v>
      </c>
      <c r="G157" s="39">
        <v>12</v>
      </c>
      <c r="H157" s="40" t="s">
        <v>171</v>
      </c>
      <c r="J157" s="120">
        <f t="shared" ref="J157:J176" si="22">33-A157</f>
        <v>31</v>
      </c>
      <c r="K157" s="120">
        <f t="shared" ref="K157:K171" si="23">17-A157</f>
        <v>15</v>
      </c>
      <c r="L157" s="120">
        <f t="shared" si="21"/>
        <v>7</v>
      </c>
    </row>
    <row r="158" spans="1:12" s="72" customFormat="1" ht="15.75" customHeight="1">
      <c r="A158" s="18">
        <v>3</v>
      </c>
      <c r="B158" s="17">
        <v>138</v>
      </c>
      <c r="C158" s="14" t="s">
        <v>11</v>
      </c>
      <c r="D158" s="14" t="s">
        <v>12</v>
      </c>
      <c r="E158" s="25" t="s">
        <v>325</v>
      </c>
      <c r="F158" s="25" t="s">
        <v>326</v>
      </c>
      <c r="G158" s="39">
        <v>9</v>
      </c>
      <c r="H158" s="40" t="s">
        <v>171</v>
      </c>
      <c r="J158" s="120">
        <f t="shared" si="22"/>
        <v>30</v>
      </c>
      <c r="K158" s="120">
        <f t="shared" si="23"/>
        <v>14</v>
      </c>
      <c r="L158" s="120">
        <f t="shared" si="21"/>
        <v>6</v>
      </c>
    </row>
    <row r="159" spans="1:12" s="72" customFormat="1" ht="15.75" customHeight="1">
      <c r="A159" s="18">
        <v>4</v>
      </c>
      <c r="B159" s="23">
        <v>138</v>
      </c>
      <c r="C159" s="14" t="s">
        <v>186</v>
      </c>
      <c r="D159" s="14" t="s">
        <v>187</v>
      </c>
      <c r="E159" s="15" t="s">
        <v>113</v>
      </c>
      <c r="F159" s="15" t="s">
        <v>137</v>
      </c>
      <c r="G159" s="19">
        <v>10</v>
      </c>
      <c r="H159" s="46" t="s">
        <v>170</v>
      </c>
      <c r="J159" s="120">
        <f t="shared" si="22"/>
        <v>29</v>
      </c>
      <c r="K159" s="120">
        <f t="shared" si="23"/>
        <v>13</v>
      </c>
      <c r="L159" s="120">
        <f t="shared" si="21"/>
        <v>5</v>
      </c>
    </row>
    <row r="160" spans="1:12" s="72" customFormat="1" ht="15.75" customHeight="1">
      <c r="A160" s="18">
        <v>5</v>
      </c>
      <c r="B160" s="17">
        <v>138</v>
      </c>
      <c r="C160" s="14" t="s">
        <v>245</v>
      </c>
      <c r="D160" s="14" t="s">
        <v>246</v>
      </c>
      <c r="E160" s="15" t="s">
        <v>114</v>
      </c>
      <c r="F160" s="15" t="s">
        <v>317</v>
      </c>
      <c r="G160" s="36">
        <v>12</v>
      </c>
      <c r="H160" s="40" t="s">
        <v>171</v>
      </c>
      <c r="J160" s="120">
        <f t="shared" si="22"/>
        <v>28</v>
      </c>
      <c r="K160" s="120">
        <f t="shared" si="23"/>
        <v>12</v>
      </c>
      <c r="L160" s="120">
        <f t="shared" si="21"/>
        <v>4</v>
      </c>
    </row>
    <row r="161" spans="1:12" s="72" customFormat="1" ht="15.75" customHeight="1">
      <c r="A161" s="18">
        <v>6</v>
      </c>
      <c r="B161" s="17">
        <v>138</v>
      </c>
      <c r="C161" s="14" t="s">
        <v>25</v>
      </c>
      <c r="D161" s="14" t="s">
        <v>26</v>
      </c>
      <c r="E161" s="15" t="s">
        <v>330</v>
      </c>
      <c r="F161" s="15" t="s">
        <v>30</v>
      </c>
      <c r="G161" s="39">
        <v>12</v>
      </c>
      <c r="H161" s="40" t="s">
        <v>171</v>
      </c>
      <c r="J161" s="120">
        <f t="shared" si="22"/>
        <v>27</v>
      </c>
      <c r="K161" s="120">
        <f t="shared" si="23"/>
        <v>11</v>
      </c>
      <c r="L161" s="120">
        <f t="shared" si="21"/>
        <v>3</v>
      </c>
    </row>
    <row r="162" spans="1:12" s="72" customFormat="1" ht="15.75" customHeight="1">
      <c r="A162" s="48">
        <v>7</v>
      </c>
      <c r="B162" s="17">
        <v>138</v>
      </c>
      <c r="C162" s="14" t="s">
        <v>494</v>
      </c>
      <c r="D162" s="14" t="s">
        <v>495</v>
      </c>
      <c r="E162" s="25" t="s">
        <v>584</v>
      </c>
      <c r="F162" s="25" t="s">
        <v>27</v>
      </c>
      <c r="G162" s="87">
        <v>12</v>
      </c>
      <c r="H162" s="37" t="s">
        <v>498</v>
      </c>
      <c r="J162" s="120">
        <f t="shared" si="22"/>
        <v>26</v>
      </c>
      <c r="K162" s="120">
        <f t="shared" si="23"/>
        <v>10</v>
      </c>
      <c r="L162" s="120">
        <f t="shared" si="21"/>
        <v>2</v>
      </c>
    </row>
    <row r="163" spans="1:12" s="72" customFormat="1" ht="15.75" customHeight="1">
      <c r="A163" s="48">
        <v>8</v>
      </c>
      <c r="B163" s="17">
        <v>138</v>
      </c>
      <c r="C163" s="14" t="s">
        <v>585</v>
      </c>
      <c r="D163" s="14" t="s">
        <v>586</v>
      </c>
      <c r="E163" s="15" t="s">
        <v>587</v>
      </c>
      <c r="F163" s="15" t="s">
        <v>588</v>
      </c>
      <c r="G163" s="39">
        <v>11</v>
      </c>
      <c r="H163" s="40" t="s">
        <v>171</v>
      </c>
      <c r="J163" s="120">
        <f t="shared" si="22"/>
        <v>25</v>
      </c>
      <c r="K163" s="120">
        <f t="shared" si="23"/>
        <v>9</v>
      </c>
      <c r="L163" s="120">
        <f t="shared" si="21"/>
        <v>1</v>
      </c>
    </row>
    <row r="164" spans="1:12" s="72" customFormat="1" ht="15.75" customHeight="1">
      <c r="A164" s="18">
        <v>9</v>
      </c>
      <c r="B164" s="17">
        <v>138</v>
      </c>
      <c r="C164" s="14" t="s">
        <v>589</v>
      </c>
      <c r="D164" s="14" t="s">
        <v>590</v>
      </c>
      <c r="E164" s="15" t="s">
        <v>591</v>
      </c>
      <c r="F164" s="15" t="s">
        <v>592</v>
      </c>
      <c r="G164" s="39">
        <v>10</v>
      </c>
      <c r="H164" s="40" t="s">
        <v>171</v>
      </c>
      <c r="J164" s="120">
        <f t="shared" si="22"/>
        <v>24</v>
      </c>
      <c r="K164" s="120">
        <f t="shared" si="23"/>
        <v>8</v>
      </c>
      <c r="L164" s="118"/>
    </row>
    <row r="165" spans="1:12" s="72" customFormat="1" ht="15.75" customHeight="1">
      <c r="A165" s="18">
        <v>10</v>
      </c>
      <c r="B165" s="17">
        <v>138</v>
      </c>
      <c r="C165" s="14" t="s">
        <v>401</v>
      </c>
      <c r="D165" s="14" t="s">
        <v>402</v>
      </c>
      <c r="E165" s="29" t="s">
        <v>593</v>
      </c>
      <c r="F165" s="29" t="s">
        <v>594</v>
      </c>
      <c r="G165" s="39">
        <v>11</v>
      </c>
      <c r="H165" s="37" t="s">
        <v>405</v>
      </c>
      <c r="J165" s="120">
        <f t="shared" si="22"/>
        <v>23</v>
      </c>
      <c r="K165" s="120">
        <f t="shared" si="23"/>
        <v>7</v>
      </c>
      <c r="L165" s="118"/>
    </row>
    <row r="166" spans="1:12" s="72" customFormat="1" ht="15.75" customHeight="1">
      <c r="A166" s="18">
        <v>11</v>
      </c>
      <c r="B166" s="23">
        <v>138</v>
      </c>
      <c r="C166" s="14" t="s">
        <v>127</v>
      </c>
      <c r="D166" s="14" t="s">
        <v>128</v>
      </c>
      <c r="E166" s="15" t="s">
        <v>299</v>
      </c>
      <c r="F166" s="15" t="s">
        <v>300</v>
      </c>
      <c r="G166" s="19">
        <v>11</v>
      </c>
      <c r="H166" s="40" t="s">
        <v>171</v>
      </c>
      <c r="J166" s="120">
        <f t="shared" si="22"/>
        <v>22</v>
      </c>
      <c r="K166" s="120">
        <f t="shared" si="23"/>
        <v>6</v>
      </c>
      <c r="L166" s="118"/>
    </row>
    <row r="167" spans="1:12" s="72" customFormat="1" ht="15.75" customHeight="1">
      <c r="A167" s="48">
        <v>12</v>
      </c>
      <c r="B167" s="27">
        <v>138</v>
      </c>
      <c r="C167" s="14" t="s">
        <v>72</v>
      </c>
      <c r="D167" s="14" t="s">
        <v>73</v>
      </c>
      <c r="E167" s="25" t="s">
        <v>338</v>
      </c>
      <c r="F167" s="25" t="s">
        <v>13</v>
      </c>
      <c r="G167" s="50">
        <v>12</v>
      </c>
      <c r="H167" s="40" t="s">
        <v>171</v>
      </c>
      <c r="J167" s="120">
        <f t="shared" si="22"/>
        <v>21</v>
      </c>
      <c r="K167" s="120">
        <f t="shared" si="23"/>
        <v>5</v>
      </c>
      <c r="L167" s="118"/>
    </row>
    <row r="168" spans="1:12" s="72" customFormat="1" ht="15.75" customHeight="1">
      <c r="A168" s="48">
        <v>13</v>
      </c>
      <c r="B168" s="23">
        <v>138</v>
      </c>
      <c r="C168" s="14" t="s">
        <v>138</v>
      </c>
      <c r="D168" s="43" t="s">
        <v>139</v>
      </c>
      <c r="E168" s="15" t="s">
        <v>322</v>
      </c>
      <c r="F168" s="15" t="s">
        <v>160</v>
      </c>
      <c r="G168" s="19">
        <v>12</v>
      </c>
      <c r="H168" s="46" t="s">
        <v>170</v>
      </c>
      <c r="J168" s="120">
        <f t="shared" si="22"/>
        <v>20</v>
      </c>
      <c r="K168" s="120">
        <f t="shared" si="23"/>
        <v>4</v>
      </c>
      <c r="L168" s="118"/>
    </row>
    <row r="169" spans="1:12" s="72" customFormat="1" ht="15.75" customHeight="1">
      <c r="A169" s="48">
        <v>14</v>
      </c>
      <c r="B169" s="23">
        <v>138</v>
      </c>
      <c r="C169" s="14" t="s">
        <v>188</v>
      </c>
      <c r="D169" s="43" t="s">
        <v>189</v>
      </c>
      <c r="E169" s="15" t="s">
        <v>190</v>
      </c>
      <c r="F169" s="15" t="s">
        <v>191</v>
      </c>
      <c r="G169" s="19">
        <v>12</v>
      </c>
      <c r="H169" s="40" t="s">
        <v>171</v>
      </c>
      <c r="J169" s="120">
        <f t="shared" si="22"/>
        <v>19</v>
      </c>
      <c r="K169" s="120">
        <f t="shared" si="23"/>
        <v>3</v>
      </c>
      <c r="L169" s="118"/>
    </row>
    <row r="170" spans="1:12" s="72" customFormat="1" ht="15.75" customHeight="1">
      <c r="A170" s="18">
        <v>15</v>
      </c>
      <c r="B170" s="23">
        <v>138</v>
      </c>
      <c r="C170" s="14" t="s">
        <v>79</v>
      </c>
      <c r="D170" s="43" t="s">
        <v>80</v>
      </c>
      <c r="E170" s="15" t="s">
        <v>339</v>
      </c>
      <c r="F170" s="15" t="s">
        <v>253</v>
      </c>
      <c r="G170" s="19">
        <v>12</v>
      </c>
      <c r="H170" s="40" t="s">
        <v>171</v>
      </c>
      <c r="J170" s="120">
        <f t="shared" si="22"/>
        <v>18</v>
      </c>
      <c r="K170" s="120">
        <f t="shared" si="23"/>
        <v>2</v>
      </c>
      <c r="L170" s="118"/>
    </row>
    <row r="171" spans="1:12" s="72" customFormat="1" ht="15.75" customHeight="1">
      <c r="A171" s="18">
        <v>16</v>
      </c>
      <c r="B171" s="23">
        <v>138</v>
      </c>
      <c r="C171" s="14" t="s">
        <v>74</v>
      </c>
      <c r="D171" s="14" t="s">
        <v>75</v>
      </c>
      <c r="E171" s="25" t="s">
        <v>346</v>
      </c>
      <c r="F171" s="25" t="s">
        <v>148</v>
      </c>
      <c r="G171" s="19">
        <v>12</v>
      </c>
      <c r="H171" s="40" t="s">
        <v>171</v>
      </c>
      <c r="J171" s="120">
        <f t="shared" si="22"/>
        <v>17</v>
      </c>
      <c r="K171" s="120">
        <f t="shared" si="23"/>
        <v>1</v>
      </c>
      <c r="L171" s="118"/>
    </row>
    <row r="172" spans="1:12" s="72" customFormat="1" ht="15.75" customHeight="1">
      <c r="A172" s="18">
        <v>17</v>
      </c>
      <c r="B172" s="23">
        <v>138</v>
      </c>
      <c r="C172" s="14" t="s">
        <v>518</v>
      </c>
      <c r="D172" s="14" t="s">
        <v>519</v>
      </c>
      <c r="E172" s="15" t="s">
        <v>595</v>
      </c>
      <c r="F172" s="15" t="s">
        <v>596</v>
      </c>
      <c r="G172" s="19">
        <v>11</v>
      </c>
      <c r="H172" s="37" t="s">
        <v>228</v>
      </c>
      <c r="J172" s="120">
        <f t="shared" si="22"/>
        <v>16</v>
      </c>
      <c r="K172" s="118"/>
      <c r="L172" s="118"/>
    </row>
    <row r="173" spans="1:12" s="72" customFormat="1" ht="15.75" customHeight="1">
      <c r="A173" s="18">
        <v>18</v>
      </c>
      <c r="B173" s="23">
        <v>138</v>
      </c>
      <c r="C173" s="14" t="s">
        <v>334</v>
      </c>
      <c r="D173" s="14" t="s">
        <v>597</v>
      </c>
      <c r="E173" s="15" t="s">
        <v>335</v>
      </c>
      <c r="F173" s="15" t="s">
        <v>24</v>
      </c>
      <c r="G173" s="51">
        <v>12</v>
      </c>
      <c r="H173" s="40" t="s">
        <v>171</v>
      </c>
      <c r="J173" s="120">
        <f t="shared" si="22"/>
        <v>15</v>
      </c>
      <c r="K173" s="118"/>
      <c r="L173" s="118"/>
    </row>
    <row r="174" spans="1:12" s="72" customFormat="1" ht="15.75" customHeight="1">
      <c r="A174" s="18">
        <v>19</v>
      </c>
      <c r="B174" s="23">
        <v>138</v>
      </c>
      <c r="C174" s="14" t="s">
        <v>598</v>
      </c>
      <c r="D174" s="14" t="s">
        <v>599</v>
      </c>
      <c r="E174" s="15" t="s">
        <v>600</v>
      </c>
      <c r="F174" s="15" t="s">
        <v>601</v>
      </c>
      <c r="G174" s="19">
        <v>11</v>
      </c>
      <c r="H174" s="40" t="s">
        <v>171</v>
      </c>
      <c r="J174" s="120">
        <f t="shared" si="22"/>
        <v>14</v>
      </c>
      <c r="K174" s="118"/>
      <c r="L174" s="118"/>
    </row>
    <row r="175" spans="1:12" s="72" customFormat="1" ht="15.75" customHeight="1">
      <c r="A175" s="18">
        <v>20</v>
      </c>
      <c r="B175" s="23">
        <v>138</v>
      </c>
      <c r="C175" s="14" t="s">
        <v>101</v>
      </c>
      <c r="D175" s="14" t="s">
        <v>102</v>
      </c>
      <c r="E175" s="25" t="s">
        <v>602</v>
      </c>
      <c r="F175" s="25" t="s">
        <v>134</v>
      </c>
      <c r="G175" s="19">
        <v>12</v>
      </c>
      <c r="H175" s="46" t="s">
        <v>170</v>
      </c>
      <c r="J175" s="120">
        <f t="shared" si="22"/>
        <v>13</v>
      </c>
      <c r="K175" s="118"/>
      <c r="L175" s="118"/>
    </row>
    <row r="176" spans="1:12" s="72" customFormat="1" ht="15.75" customHeight="1">
      <c r="A176" s="18">
        <v>21</v>
      </c>
      <c r="B176" s="93">
        <v>138</v>
      </c>
      <c r="C176" s="14" t="s">
        <v>99</v>
      </c>
      <c r="D176" s="14" t="s">
        <v>100</v>
      </c>
      <c r="E176" s="29" t="s">
        <v>603</v>
      </c>
      <c r="F176" s="29" t="s">
        <v>83</v>
      </c>
      <c r="G176" s="94">
        <v>11</v>
      </c>
      <c r="H176" s="40" t="s">
        <v>171</v>
      </c>
      <c r="J176" s="120">
        <f t="shared" si="22"/>
        <v>12</v>
      </c>
      <c r="K176" s="119"/>
      <c r="L176" s="119"/>
    </row>
    <row r="177" spans="1:12" s="20" customFormat="1">
      <c r="A177" s="31"/>
      <c r="B177" s="53"/>
      <c r="C177" s="54"/>
      <c r="D177" s="54"/>
      <c r="E177" s="55"/>
      <c r="F177" s="55"/>
      <c r="G177" s="39"/>
      <c r="H177" s="52"/>
      <c r="J177" s="118"/>
      <c r="K177" s="118"/>
      <c r="L177" s="118"/>
    </row>
    <row r="178" spans="1:12" s="72" customFormat="1" ht="15.75" customHeight="1">
      <c r="A178" s="18">
        <v>1</v>
      </c>
      <c r="B178" s="23">
        <v>145</v>
      </c>
      <c r="C178" s="14" t="s">
        <v>200</v>
      </c>
      <c r="D178" s="14" t="s">
        <v>201</v>
      </c>
      <c r="E178" s="56" t="s">
        <v>202</v>
      </c>
      <c r="F178" s="56" t="s">
        <v>172</v>
      </c>
      <c r="G178" s="19">
        <v>12</v>
      </c>
      <c r="H178" s="46" t="s">
        <v>170</v>
      </c>
      <c r="J178" s="120">
        <f>33-A178</f>
        <v>32</v>
      </c>
      <c r="K178" s="120">
        <f>17-A178</f>
        <v>16</v>
      </c>
      <c r="L178" s="120">
        <f t="shared" ref="L178:L185" si="24">9-A178</f>
        <v>8</v>
      </c>
    </row>
    <row r="179" spans="1:12" s="72" customFormat="1" ht="15.75" customHeight="1">
      <c r="A179" s="18">
        <v>2</v>
      </c>
      <c r="B179" s="27">
        <v>145</v>
      </c>
      <c r="C179" s="14" t="s">
        <v>72</v>
      </c>
      <c r="D179" s="14" t="s">
        <v>73</v>
      </c>
      <c r="E179" s="56" t="s">
        <v>110</v>
      </c>
      <c r="F179" s="56" t="s">
        <v>71</v>
      </c>
      <c r="G179" s="50">
        <v>12</v>
      </c>
      <c r="H179" s="40" t="s">
        <v>171</v>
      </c>
      <c r="J179" s="120">
        <f t="shared" ref="J179:J198" si="25">33-A179</f>
        <v>31</v>
      </c>
      <c r="K179" s="120">
        <f t="shared" ref="K179:K193" si="26">17-A179</f>
        <v>15</v>
      </c>
      <c r="L179" s="120">
        <f t="shared" si="24"/>
        <v>7</v>
      </c>
    </row>
    <row r="180" spans="1:12" s="72" customFormat="1" ht="15.75" customHeight="1">
      <c r="A180" s="18">
        <v>3</v>
      </c>
      <c r="B180" s="23">
        <v>145</v>
      </c>
      <c r="C180" s="14" t="s">
        <v>401</v>
      </c>
      <c r="D180" s="14" t="s">
        <v>402</v>
      </c>
      <c r="E180" s="29" t="s">
        <v>604</v>
      </c>
      <c r="F180" s="29" t="s">
        <v>605</v>
      </c>
      <c r="G180" s="19">
        <v>11</v>
      </c>
      <c r="H180" s="37" t="s">
        <v>405</v>
      </c>
      <c r="J180" s="120">
        <f t="shared" si="25"/>
        <v>30</v>
      </c>
      <c r="K180" s="120">
        <f t="shared" si="26"/>
        <v>14</v>
      </c>
      <c r="L180" s="120">
        <f t="shared" si="24"/>
        <v>6</v>
      </c>
    </row>
    <row r="181" spans="1:12" s="72" customFormat="1" ht="15.75" customHeight="1">
      <c r="A181" s="18">
        <v>4</v>
      </c>
      <c r="B181" s="23">
        <v>145</v>
      </c>
      <c r="C181" s="14" t="s">
        <v>481</v>
      </c>
      <c r="D181" s="14" t="s">
        <v>482</v>
      </c>
      <c r="E181" s="15" t="s">
        <v>606</v>
      </c>
      <c r="F181" s="15" t="s">
        <v>161</v>
      </c>
      <c r="G181" s="19">
        <v>12</v>
      </c>
      <c r="H181" s="46" t="s">
        <v>170</v>
      </c>
      <c r="J181" s="120">
        <f t="shared" si="25"/>
        <v>29</v>
      </c>
      <c r="K181" s="120">
        <f t="shared" si="26"/>
        <v>13</v>
      </c>
      <c r="L181" s="120">
        <f t="shared" si="24"/>
        <v>5</v>
      </c>
    </row>
    <row r="182" spans="1:12" s="72" customFormat="1" ht="15.75" customHeight="1">
      <c r="A182" s="18">
        <v>5</v>
      </c>
      <c r="B182" s="23">
        <v>145</v>
      </c>
      <c r="C182" s="14" t="s">
        <v>107</v>
      </c>
      <c r="D182" s="14" t="s">
        <v>108</v>
      </c>
      <c r="E182" s="15" t="s">
        <v>607</v>
      </c>
      <c r="F182" s="15" t="s">
        <v>83</v>
      </c>
      <c r="G182" s="19">
        <v>12</v>
      </c>
      <c r="H182" s="46" t="s">
        <v>170</v>
      </c>
      <c r="J182" s="120">
        <f t="shared" si="25"/>
        <v>28</v>
      </c>
      <c r="K182" s="120">
        <f t="shared" si="26"/>
        <v>12</v>
      </c>
      <c r="L182" s="120">
        <f t="shared" si="24"/>
        <v>4</v>
      </c>
    </row>
    <row r="183" spans="1:12" s="72" customFormat="1" ht="15.75" customHeight="1">
      <c r="A183" s="18">
        <v>6</v>
      </c>
      <c r="B183" s="23">
        <v>145</v>
      </c>
      <c r="C183" s="14" t="s">
        <v>608</v>
      </c>
      <c r="D183" s="14" t="s">
        <v>609</v>
      </c>
      <c r="E183" s="15" t="s">
        <v>610</v>
      </c>
      <c r="F183" s="15" t="s">
        <v>62</v>
      </c>
      <c r="G183" s="21">
        <v>12</v>
      </c>
      <c r="H183" s="40" t="s">
        <v>171</v>
      </c>
      <c r="J183" s="120">
        <f t="shared" si="25"/>
        <v>27</v>
      </c>
      <c r="K183" s="120">
        <f t="shared" si="26"/>
        <v>11</v>
      </c>
      <c r="L183" s="120">
        <f t="shared" si="24"/>
        <v>3</v>
      </c>
    </row>
    <row r="184" spans="1:12" s="72" customFormat="1" ht="15.75" customHeight="1">
      <c r="A184" s="18">
        <v>7</v>
      </c>
      <c r="B184" s="23">
        <v>145</v>
      </c>
      <c r="C184" s="14" t="s">
        <v>25</v>
      </c>
      <c r="D184" s="14" t="s">
        <v>26</v>
      </c>
      <c r="E184" s="15" t="s">
        <v>120</v>
      </c>
      <c r="F184" s="15" t="s">
        <v>121</v>
      </c>
      <c r="G184" s="19">
        <v>12</v>
      </c>
      <c r="H184" s="40" t="s">
        <v>171</v>
      </c>
      <c r="J184" s="120">
        <f t="shared" si="25"/>
        <v>26</v>
      </c>
      <c r="K184" s="120">
        <f t="shared" si="26"/>
        <v>10</v>
      </c>
      <c r="L184" s="120">
        <f t="shared" si="24"/>
        <v>2</v>
      </c>
    </row>
    <row r="185" spans="1:12" s="72" customFormat="1" ht="15.75" customHeight="1">
      <c r="A185" s="18">
        <v>8</v>
      </c>
      <c r="B185" s="23">
        <v>145</v>
      </c>
      <c r="C185" s="14" t="s">
        <v>518</v>
      </c>
      <c r="D185" s="14" t="s">
        <v>519</v>
      </c>
      <c r="E185" s="15" t="s">
        <v>611</v>
      </c>
      <c r="F185" s="15" t="s">
        <v>82</v>
      </c>
      <c r="G185" s="19">
        <v>12</v>
      </c>
      <c r="H185" s="37" t="s">
        <v>228</v>
      </c>
      <c r="J185" s="120">
        <f t="shared" si="25"/>
        <v>25</v>
      </c>
      <c r="K185" s="120">
        <f t="shared" si="26"/>
        <v>9</v>
      </c>
      <c r="L185" s="120">
        <f t="shared" si="24"/>
        <v>1</v>
      </c>
    </row>
    <row r="186" spans="1:12" s="72" customFormat="1" ht="15.75" customHeight="1">
      <c r="A186" s="18">
        <v>9</v>
      </c>
      <c r="B186" s="23">
        <v>145</v>
      </c>
      <c r="C186" s="14" t="s">
        <v>274</v>
      </c>
      <c r="D186" s="14" t="s">
        <v>275</v>
      </c>
      <c r="E186" s="25" t="s">
        <v>331</v>
      </c>
      <c r="F186" s="25" t="s">
        <v>332</v>
      </c>
      <c r="G186" s="19">
        <v>11</v>
      </c>
      <c r="H186" s="81" t="s">
        <v>501</v>
      </c>
      <c r="J186" s="120">
        <f t="shared" si="25"/>
        <v>24</v>
      </c>
      <c r="K186" s="120">
        <f t="shared" si="26"/>
        <v>8</v>
      </c>
      <c r="L186" s="118"/>
    </row>
    <row r="187" spans="1:12" s="72" customFormat="1" ht="15.75" customHeight="1">
      <c r="A187" s="18">
        <v>10</v>
      </c>
      <c r="B187" s="23">
        <v>145</v>
      </c>
      <c r="C187" s="14" t="s">
        <v>40</v>
      </c>
      <c r="D187" s="14" t="s">
        <v>41</v>
      </c>
      <c r="E187" s="25" t="s">
        <v>612</v>
      </c>
      <c r="F187" s="25" t="s">
        <v>116</v>
      </c>
      <c r="G187" s="19">
        <v>11</v>
      </c>
      <c r="H187" s="40" t="s">
        <v>171</v>
      </c>
      <c r="J187" s="120">
        <f t="shared" si="25"/>
        <v>23</v>
      </c>
      <c r="K187" s="120">
        <f t="shared" si="26"/>
        <v>7</v>
      </c>
      <c r="L187" s="118"/>
    </row>
    <row r="188" spans="1:12" s="72" customFormat="1" ht="15.75" customHeight="1">
      <c r="A188" s="18">
        <v>11</v>
      </c>
      <c r="B188" s="23">
        <v>145</v>
      </c>
      <c r="C188" s="14" t="s">
        <v>20</v>
      </c>
      <c r="D188" s="14" t="s">
        <v>21</v>
      </c>
      <c r="E188" s="15" t="s">
        <v>353</v>
      </c>
      <c r="F188" s="15" t="s">
        <v>60</v>
      </c>
      <c r="G188" s="51">
        <v>10</v>
      </c>
      <c r="H188" s="40" t="s">
        <v>171</v>
      </c>
      <c r="J188" s="120">
        <f t="shared" si="25"/>
        <v>22</v>
      </c>
      <c r="K188" s="120">
        <f t="shared" si="26"/>
        <v>6</v>
      </c>
      <c r="L188" s="118"/>
    </row>
    <row r="189" spans="1:12" s="72" customFormat="1" ht="15.75" customHeight="1">
      <c r="A189" s="18">
        <v>12</v>
      </c>
      <c r="B189" s="103">
        <v>145</v>
      </c>
      <c r="C189" s="14" t="s">
        <v>31</v>
      </c>
      <c r="D189" s="14" t="s">
        <v>32</v>
      </c>
      <c r="E189" s="96" t="s">
        <v>613</v>
      </c>
      <c r="F189" s="15" t="s">
        <v>614</v>
      </c>
      <c r="G189" s="97">
        <v>12</v>
      </c>
      <c r="H189" s="40" t="s">
        <v>171</v>
      </c>
      <c r="J189" s="120">
        <f t="shared" si="25"/>
        <v>21</v>
      </c>
      <c r="K189" s="120">
        <f t="shared" si="26"/>
        <v>5</v>
      </c>
      <c r="L189" s="118"/>
    </row>
    <row r="190" spans="1:12" s="72" customFormat="1" ht="15.75" customHeight="1">
      <c r="A190" s="18">
        <v>13</v>
      </c>
      <c r="B190" s="104">
        <v>145</v>
      </c>
      <c r="C190" s="14" t="s">
        <v>259</v>
      </c>
      <c r="D190" s="14" t="s">
        <v>260</v>
      </c>
      <c r="E190" s="91" t="s">
        <v>369</v>
      </c>
      <c r="F190" s="91" t="s">
        <v>615</v>
      </c>
      <c r="G190" s="19">
        <v>12</v>
      </c>
      <c r="H190" s="40" t="s">
        <v>171</v>
      </c>
      <c r="J190" s="120">
        <f t="shared" si="25"/>
        <v>20</v>
      </c>
      <c r="K190" s="120">
        <f t="shared" si="26"/>
        <v>4</v>
      </c>
      <c r="L190" s="118"/>
    </row>
    <row r="191" spans="1:12" s="72" customFormat="1" ht="15.75" customHeight="1">
      <c r="A191" s="18">
        <v>14</v>
      </c>
      <c r="B191" s="23">
        <v>145</v>
      </c>
      <c r="C191" s="14" t="s">
        <v>450</v>
      </c>
      <c r="D191" s="14" t="s">
        <v>451</v>
      </c>
      <c r="E191" s="15" t="s">
        <v>616</v>
      </c>
      <c r="F191" s="15" t="s">
        <v>58</v>
      </c>
      <c r="G191" s="19">
        <v>12</v>
      </c>
      <c r="H191" s="40" t="s">
        <v>171</v>
      </c>
      <c r="J191" s="120">
        <f t="shared" si="25"/>
        <v>19</v>
      </c>
      <c r="K191" s="120">
        <f t="shared" si="26"/>
        <v>3</v>
      </c>
      <c r="L191" s="118"/>
    </row>
    <row r="192" spans="1:12" s="72" customFormat="1" ht="15.75" customHeight="1">
      <c r="A192" s="18">
        <v>15</v>
      </c>
      <c r="B192" s="23">
        <v>145</v>
      </c>
      <c r="C192" s="14" t="s">
        <v>347</v>
      </c>
      <c r="D192" s="14" t="s">
        <v>34</v>
      </c>
      <c r="E192" s="15" t="s">
        <v>84</v>
      </c>
      <c r="F192" s="15" t="s">
        <v>213</v>
      </c>
      <c r="G192" s="19">
        <v>12</v>
      </c>
      <c r="H192" s="40" t="s">
        <v>171</v>
      </c>
      <c r="J192" s="120">
        <f t="shared" si="25"/>
        <v>18</v>
      </c>
      <c r="K192" s="120">
        <f t="shared" si="26"/>
        <v>2</v>
      </c>
      <c r="L192" s="118"/>
    </row>
    <row r="193" spans="1:12" s="72" customFormat="1" ht="15.75" customHeight="1">
      <c r="A193" s="18">
        <v>16</v>
      </c>
      <c r="B193" s="23">
        <v>145</v>
      </c>
      <c r="C193" s="14" t="s">
        <v>9</v>
      </c>
      <c r="D193" s="14" t="s">
        <v>10</v>
      </c>
      <c r="E193" s="15" t="s">
        <v>617</v>
      </c>
      <c r="F193" s="15" t="s">
        <v>618</v>
      </c>
      <c r="G193" s="51">
        <v>11</v>
      </c>
      <c r="H193" s="46" t="s">
        <v>170</v>
      </c>
      <c r="J193" s="120">
        <f t="shared" si="25"/>
        <v>17</v>
      </c>
      <c r="K193" s="120">
        <f t="shared" si="26"/>
        <v>1</v>
      </c>
      <c r="L193" s="118"/>
    </row>
    <row r="194" spans="1:12" s="72" customFormat="1" ht="15.75" customHeight="1">
      <c r="A194" s="18">
        <v>17</v>
      </c>
      <c r="B194" s="23">
        <v>145</v>
      </c>
      <c r="C194" s="14" t="s">
        <v>225</v>
      </c>
      <c r="D194" s="14" t="s">
        <v>226</v>
      </c>
      <c r="E194" s="15" t="s">
        <v>619</v>
      </c>
      <c r="F194" s="15" t="s">
        <v>614</v>
      </c>
      <c r="G194" s="39">
        <v>12</v>
      </c>
      <c r="H194" s="46" t="s">
        <v>170</v>
      </c>
      <c r="J194" s="120">
        <f t="shared" si="25"/>
        <v>16</v>
      </c>
      <c r="K194" s="118"/>
      <c r="L194" s="118"/>
    </row>
    <row r="195" spans="1:12" s="72" customFormat="1" ht="15.75" customHeight="1">
      <c r="A195" s="18">
        <v>18</v>
      </c>
      <c r="B195" s="23">
        <v>145</v>
      </c>
      <c r="C195" s="14" t="s">
        <v>22</v>
      </c>
      <c r="D195" s="14" t="s">
        <v>23</v>
      </c>
      <c r="E195" s="15" t="s">
        <v>620</v>
      </c>
      <c r="F195" s="15" t="s">
        <v>60</v>
      </c>
      <c r="G195" s="19">
        <v>12</v>
      </c>
      <c r="H195" s="40" t="s">
        <v>171</v>
      </c>
      <c r="J195" s="120">
        <f t="shared" si="25"/>
        <v>15</v>
      </c>
      <c r="K195" s="118"/>
      <c r="L195" s="118"/>
    </row>
    <row r="196" spans="1:12" s="72" customFormat="1" ht="15.75" customHeight="1">
      <c r="A196" s="18">
        <v>19</v>
      </c>
      <c r="B196" s="93">
        <v>145</v>
      </c>
      <c r="C196" s="14" t="s">
        <v>99</v>
      </c>
      <c r="D196" s="14" t="s">
        <v>100</v>
      </c>
      <c r="E196" s="29" t="s">
        <v>621</v>
      </c>
      <c r="F196" s="29" t="s">
        <v>622</v>
      </c>
      <c r="G196" s="94">
        <v>10</v>
      </c>
      <c r="H196" s="40" t="s">
        <v>171</v>
      </c>
      <c r="J196" s="120">
        <f t="shared" si="25"/>
        <v>14</v>
      </c>
      <c r="K196" s="118"/>
      <c r="L196" s="118"/>
    </row>
    <row r="197" spans="1:12" s="72" customFormat="1" ht="15.75" customHeight="1">
      <c r="A197" s="18">
        <v>20</v>
      </c>
      <c r="B197" s="23">
        <v>145</v>
      </c>
      <c r="C197" s="14" t="s">
        <v>164</v>
      </c>
      <c r="D197" s="14" t="s">
        <v>165</v>
      </c>
      <c r="E197" s="15" t="s">
        <v>623</v>
      </c>
      <c r="F197" s="15" t="s">
        <v>624</v>
      </c>
      <c r="G197" s="51">
        <v>12</v>
      </c>
      <c r="H197" s="40" t="s">
        <v>171</v>
      </c>
      <c r="J197" s="120">
        <f t="shared" si="25"/>
        <v>13</v>
      </c>
      <c r="K197" s="118"/>
      <c r="L197" s="118"/>
    </row>
    <row r="198" spans="1:12" s="72" customFormat="1" ht="15.75" customHeight="1">
      <c r="A198" s="18">
        <v>21</v>
      </c>
      <c r="B198" s="23">
        <v>145</v>
      </c>
      <c r="C198" s="14" t="s">
        <v>174</v>
      </c>
      <c r="D198" s="14" t="s">
        <v>175</v>
      </c>
      <c r="E198" s="25" t="s">
        <v>625</v>
      </c>
      <c r="F198" s="25" t="s">
        <v>64</v>
      </c>
      <c r="G198" s="19">
        <v>12</v>
      </c>
      <c r="H198" s="46" t="s">
        <v>170</v>
      </c>
      <c r="J198" s="120">
        <f t="shared" si="25"/>
        <v>12</v>
      </c>
      <c r="K198" s="119"/>
      <c r="L198" s="119"/>
    </row>
    <row r="199" spans="1:12" s="20" customFormat="1">
      <c r="A199" s="31"/>
      <c r="B199" s="53"/>
      <c r="C199" s="54"/>
      <c r="D199" s="54"/>
      <c r="E199" s="55"/>
      <c r="F199" s="55"/>
      <c r="G199" s="39"/>
      <c r="H199" s="52"/>
      <c r="J199" s="118"/>
      <c r="K199" s="118"/>
      <c r="L199" s="118"/>
    </row>
    <row r="200" spans="1:12" s="72" customFormat="1" ht="15.75" customHeight="1">
      <c r="A200" s="18">
        <v>1</v>
      </c>
      <c r="B200" s="41">
        <v>152</v>
      </c>
      <c r="C200" s="14" t="s">
        <v>200</v>
      </c>
      <c r="D200" s="14" t="s">
        <v>201</v>
      </c>
      <c r="E200" s="25" t="s">
        <v>206</v>
      </c>
      <c r="F200" s="25" t="s">
        <v>148</v>
      </c>
      <c r="G200" s="19">
        <v>12</v>
      </c>
      <c r="H200" s="46" t="s">
        <v>170</v>
      </c>
      <c r="J200" s="120">
        <f>33-A200</f>
        <v>32</v>
      </c>
      <c r="K200" s="120">
        <f>17-A200</f>
        <v>16</v>
      </c>
      <c r="L200" s="120">
        <f t="shared" ref="L200:L207" si="27">9-A200</f>
        <v>8</v>
      </c>
    </row>
    <row r="201" spans="1:12" s="72" customFormat="1" ht="15.75" customHeight="1">
      <c r="A201" s="18">
        <v>2</v>
      </c>
      <c r="B201" s="41">
        <v>152</v>
      </c>
      <c r="C201" s="14" t="s">
        <v>340</v>
      </c>
      <c r="D201" s="14" t="s">
        <v>341</v>
      </c>
      <c r="E201" s="82" t="s">
        <v>342</v>
      </c>
      <c r="F201" s="82" t="s">
        <v>624</v>
      </c>
      <c r="G201" s="19">
        <v>12</v>
      </c>
      <c r="H201" s="40" t="s">
        <v>171</v>
      </c>
      <c r="J201" s="120">
        <f t="shared" ref="J201:J215" si="28">33-A201</f>
        <v>31</v>
      </c>
      <c r="K201" s="120">
        <f t="shared" ref="K201:K215" si="29">17-A201</f>
        <v>15</v>
      </c>
      <c r="L201" s="120">
        <f t="shared" si="27"/>
        <v>7</v>
      </c>
    </row>
    <row r="202" spans="1:12" s="72" customFormat="1" ht="15.75" customHeight="1">
      <c r="A202" s="18">
        <v>3</v>
      </c>
      <c r="B202" s="41">
        <v>152</v>
      </c>
      <c r="C202" s="14" t="s">
        <v>22</v>
      </c>
      <c r="D202" s="14" t="s">
        <v>23</v>
      </c>
      <c r="E202" s="15" t="s">
        <v>349</v>
      </c>
      <c r="F202" s="15" t="s">
        <v>304</v>
      </c>
      <c r="G202" s="39">
        <v>12</v>
      </c>
      <c r="H202" s="40" t="s">
        <v>171</v>
      </c>
      <c r="J202" s="120">
        <f t="shared" si="28"/>
        <v>30</v>
      </c>
      <c r="K202" s="120">
        <f t="shared" si="29"/>
        <v>14</v>
      </c>
      <c r="L202" s="120">
        <f t="shared" si="27"/>
        <v>6</v>
      </c>
    </row>
    <row r="203" spans="1:12" s="72" customFormat="1" ht="15.75" customHeight="1">
      <c r="A203" s="18">
        <v>4</v>
      </c>
      <c r="B203" s="41">
        <v>152</v>
      </c>
      <c r="C203" s="14" t="s">
        <v>518</v>
      </c>
      <c r="D203" s="14" t="s">
        <v>519</v>
      </c>
      <c r="E203" s="15" t="s">
        <v>392</v>
      </c>
      <c r="F203" s="15" t="s">
        <v>162</v>
      </c>
      <c r="G203" s="39">
        <v>11</v>
      </c>
      <c r="H203" s="37" t="s">
        <v>228</v>
      </c>
      <c r="J203" s="120">
        <f t="shared" si="28"/>
        <v>29</v>
      </c>
      <c r="K203" s="120">
        <f t="shared" si="29"/>
        <v>13</v>
      </c>
      <c r="L203" s="120">
        <f t="shared" si="27"/>
        <v>5</v>
      </c>
    </row>
    <row r="204" spans="1:12" s="72" customFormat="1" ht="15.75" customHeight="1">
      <c r="A204" s="18">
        <v>5</v>
      </c>
      <c r="B204" s="41">
        <v>152</v>
      </c>
      <c r="C204" s="14" t="s">
        <v>174</v>
      </c>
      <c r="D204" s="14" t="s">
        <v>175</v>
      </c>
      <c r="E204" s="25" t="s">
        <v>176</v>
      </c>
      <c r="F204" s="25" t="s">
        <v>121</v>
      </c>
      <c r="G204" s="19">
        <v>12</v>
      </c>
      <c r="H204" s="46" t="s">
        <v>170</v>
      </c>
      <c r="J204" s="120">
        <f t="shared" si="28"/>
        <v>28</v>
      </c>
      <c r="K204" s="120">
        <f t="shared" si="29"/>
        <v>12</v>
      </c>
      <c r="L204" s="120">
        <f t="shared" si="27"/>
        <v>4</v>
      </c>
    </row>
    <row r="205" spans="1:12" s="72" customFormat="1" ht="15.75" customHeight="1">
      <c r="A205" s="18">
        <v>6</v>
      </c>
      <c r="B205" s="41">
        <v>152</v>
      </c>
      <c r="C205" s="14" t="s">
        <v>20</v>
      </c>
      <c r="D205" s="14" t="s">
        <v>21</v>
      </c>
      <c r="E205" s="15" t="s">
        <v>70</v>
      </c>
      <c r="F205" s="15" t="s">
        <v>71</v>
      </c>
      <c r="G205" s="19">
        <v>12</v>
      </c>
      <c r="H205" s="40" t="s">
        <v>171</v>
      </c>
      <c r="J205" s="120">
        <f t="shared" si="28"/>
        <v>27</v>
      </c>
      <c r="K205" s="120">
        <f t="shared" si="29"/>
        <v>11</v>
      </c>
      <c r="L205" s="120">
        <f t="shared" si="27"/>
        <v>3</v>
      </c>
    </row>
    <row r="206" spans="1:12" s="72" customFormat="1" ht="15.75" customHeight="1">
      <c r="A206" s="18">
        <v>7</v>
      </c>
      <c r="B206" s="41">
        <v>152</v>
      </c>
      <c r="C206" s="14" t="s">
        <v>401</v>
      </c>
      <c r="D206" s="14" t="s">
        <v>402</v>
      </c>
      <c r="E206" s="29" t="s">
        <v>626</v>
      </c>
      <c r="F206" s="29" t="s">
        <v>62</v>
      </c>
      <c r="G206" s="19">
        <v>9</v>
      </c>
      <c r="H206" s="37" t="s">
        <v>405</v>
      </c>
      <c r="J206" s="120">
        <f t="shared" si="28"/>
        <v>26</v>
      </c>
      <c r="K206" s="120">
        <f t="shared" si="29"/>
        <v>10</v>
      </c>
      <c r="L206" s="120">
        <f t="shared" si="27"/>
        <v>2</v>
      </c>
    </row>
    <row r="207" spans="1:12" s="72" customFormat="1" ht="15.75" customHeight="1">
      <c r="A207" s="48">
        <v>8</v>
      </c>
      <c r="B207" s="41">
        <v>152</v>
      </c>
      <c r="C207" s="14" t="s">
        <v>263</v>
      </c>
      <c r="D207" s="14" t="s">
        <v>264</v>
      </c>
      <c r="E207" s="25" t="s">
        <v>627</v>
      </c>
      <c r="F207" s="25" t="s">
        <v>35</v>
      </c>
      <c r="G207" s="51">
        <v>12</v>
      </c>
      <c r="H207" s="40" t="s">
        <v>171</v>
      </c>
      <c r="J207" s="120">
        <f t="shared" si="28"/>
        <v>25</v>
      </c>
      <c r="K207" s="120">
        <f t="shared" si="29"/>
        <v>9</v>
      </c>
      <c r="L207" s="120">
        <f t="shared" si="27"/>
        <v>1</v>
      </c>
    </row>
    <row r="208" spans="1:12" s="72" customFormat="1" ht="15.75" customHeight="1">
      <c r="A208" s="48">
        <v>9</v>
      </c>
      <c r="B208" s="95">
        <v>152</v>
      </c>
      <c r="C208" s="14" t="s">
        <v>31</v>
      </c>
      <c r="D208" s="14" t="s">
        <v>32</v>
      </c>
      <c r="E208" s="96" t="s">
        <v>628</v>
      </c>
      <c r="F208" s="15" t="s">
        <v>629</v>
      </c>
      <c r="G208" s="105">
        <v>12</v>
      </c>
      <c r="H208" s="40" t="s">
        <v>171</v>
      </c>
      <c r="J208" s="120">
        <f t="shared" si="28"/>
        <v>24</v>
      </c>
      <c r="K208" s="120">
        <f t="shared" si="29"/>
        <v>8</v>
      </c>
      <c r="L208" s="118"/>
    </row>
    <row r="209" spans="1:12" s="72" customFormat="1" ht="15.75" customHeight="1">
      <c r="A209" s="48">
        <v>10</v>
      </c>
      <c r="B209" s="38">
        <v>152</v>
      </c>
      <c r="C209" s="14" t="s">
        <v>211</v>
      </c>
      <c r="D209" s="14" t="s">
        <v>212</v>
      </c>
      <c r="E209" s="25" t="s">
        <v>630</v>
      </c>
      <c r="F209" s="25" t="s">
        <v>377</v>
      </c>
      <c r="G209" s="39">
        <v>11</v>
      </c>
      <c r="H209" s="40" t="s">
        <v>171</v>
      </c>
      <c r="J209" s="120">
        <f t="shared" si="28"/>
        <v>23</v>
      </c>
      <c r="K209" s="120">
        <f t="shared" si="29"/>
        <v>7</v>
      </c>
      <c r="L209" s="118"/>
    </row>
    <row r="210" spans="1:12" s="72" customFormat="1" ht="15.75" customHeight="1">
      <c r="A210" s="48">
        <v>11</v>
      </c>
      <c r="B210" s="38">
        <v>152</v>
      </c>
      <c r="C210" s="14" t="s">
        <v>105</v>
      </c>
      <c r="D210" s="14" t="s">
        <v>106</v>
      </c>
      <c r="E210" s="15" t="s">
        <v>168</v>
      </c>
      <c r="F210" s="15" t="s">
        <v>631</v>
      </c>
      <c r="G210" s="39">
        <v>11</v>
      </c>
      <c r="H210" s="40" t="s">
        <v>171</v>
      </c>
      <c r="J210" s="120">
        <f t="shared" si="28"/>
        <v>22</v>
      </c>
      <c r="K210" s="120">
        <f t="shared" si="29"/>
        <v>6</v>
      </c>
      <c r="L210" s="118"/>
    </row>
    <row r="211" spans="1:12" s="72" customFormat="1" ht="15.75" customHeight="1">
      <c r="A211" s="48">
        <v>12</v>
      </c>
      <c r="B211" s="38">
        <v>152</v>
      </c>
      <c r="C211" s="14" t="s">
        <v>77</v>
      </c>
      <c r="D211" s="14" t="s">
        <v>78</v>
      </c>
      <c r="E211" s="15" t="s">
        <v>632</v>
      </c>
      <c r="F211" s="15" t="s">
        <v>633</v>
      </c>
      <c r="G211" s="87">
        <v>10</v>
      </c>
      <c r="H211" s="46" t="s">
        <v>170</v>
      </c>
      <c r="J211" s="120">
        <f t="shared" si="28"/>
        <v>21</v>
      </c>
      <c r="K211" s="120">
        <f t="shared" si="29"/>
        <v>5</v>
      </c>
      <c r="L211" s="118"/>
    </row>
    <row r="212" spans="1:12" s="72" customFormat="1" ht="15.75" customHeight="1">
      <c r="A212" s="18">
        <v>13</v>
      </c>
      <c r="B212" s="38">
        <v>152</v>
      </c>
      <c r="C212" s="14" t="s">
        <v>22</v>
      </c>
      <c r="D212" s="14" t="s">
        <v>23</v>
      </c>
      <c r="E212" s="28" t="s">
        <v>634</v>
      </c>
      <c r="F212" s="28" t="s">
        <v>68</v>
      </c>
      <c r="G212" s="39">
        <v>11</v>
      </c>
      <c r="H212" s="40" t="s">
        <v>171</v>
      </c>
      <c r="J212" s="120">
        <f t="shared" si="28"/>
        <v>20</v>
      </c>
      <c r="K212" s="120">
        <f t="shared" si="29"/>
        <v>4</v>
      </c>
      <c r="L212" s="118"/>
    </row>
    <row r="213" spans="1:12" s="72" customFormat="1" ht="15.75" customHeight="1">
      <c r="A213" s="48">
        <v>14</v>
      </c>
      <c r="B213" s="38">
        <v>152</v>
      </c>
      <c r="C213" s="14" t="s">
        <v>556</v>
      </c>
      <c r="D213" s="14" t="s">
        <v>557</v>
      </c>
      <c r="E213" s="15" t="s">
        <v>635</v>
      </c>
      <c r="F213" s="15" t="s">
        <v>62</v>
      </c>
      <c r="G213" s="39">
        <v>12</v>
      </c>
      <c r="H213" s="37" t="s">
        <v>229</v>
      </c>
      <c r="J213" s="120">
        <f t="shared" si="28"/>
        <v>19</v>
      </c>
      <c r="K213" s="120">
        <f t="shared" si="29"/>
        <v>3</v>
      </c>
      <c r="L213" s="118"/>
    </row>
    <row r="214" spans="1:12" s="72" customFormat="1" ht="15.75" customHeight="1">
      <c r="A214" s="18">
        <v>15</v>
      </c>
      <c r="B214" s="38">
        <v>152</v>
      </c>
      <c r="C214" s="14" t="s">
        <v>130</v>
      </c>
      <c r="D214" s="14" t="s">
        <v>131</v>
      </c>
      <c r="E214" s="15" t="s">
        <v>636</v>
      </c>
      <c r="F214" s="15" t="s">
        <v>637</v>
      </c>
      <c r="G214" s="39">
        <v>11</v>
      </c>
      <c r="H214" s="46" t="s">
        <v>170</v>
      </c>
      <c r="J214" s="120">
        <f t="shared" si="28"/>
        <v>18</v>
      </c>
      <c r="K214" s="120">
        <f t="shared" si="29"/>
        <v>2</v>
      </c>
      <c r="L214" s="118"/>
    </row>
    <row r="215" spans="1:12" s="72" customFormat="1" ht="15.75" customHeight="1">
      <c r="A215" s="48">
        <v>16</v>
      </c>
      <c r="B215" s="106">
        <v>152</v>
      </c>
      <c r="C215" s="14" t="s">
        <v>638</v>
      </c>
      <c r="D215" s="14" t="s">
        <v>166</v>
      </c>
      <c r="E215" s="91" t="s">
        <v>639</v>
      </c>
      <c r="F215" s="91" t="s">
        <v>640</v>
      </c>
      <c r="G215" s="19">
        <v>12</v>
      </c>
      <c r="H215" s="46" t="s">
        <v>170</v>
      </c>
      <c r="J215" s="120">
        <f t="shared" si="28"/>
        <v>17</v>
      </c>
      <c r="K215" s="120">
        <f t="shared" si="29"/>
        <v>1</v>
      </c>
      <c r="L215" s="118"/>
    </row>
    <row r="216" spans="1:12" s="20" customFormat="1">
      <c r="A216" s="31"/>
      <c r="B216" s="53"/>
      <c r="C216" s="54"/>
      <c r="D216" s="54"/>
      <c r="E216" s="55"/>
      <c r="F216" s="55"/>
      <c r="G216" s="39"/>
      <c r="H216" s="52"/>
      <c r="J216" s="26"/>
      <c r="K216" s="26"/>
      <c r="L216" s="26"/>
    </row>
    <row r="217" spans="1:12" s="72" customFormat="1" ht="15.75" customHeight="1">
      <c r="A217" s="18">
        <v>1</v>
      </c>
      <c r="B217" s="41">
        <v>160</v>
      </c>
      <c r="C217" s="14" t="s">
        <v>401</v>
      </c>
      <c r="D217" s="14" t="s">
        <v>402</v>
      </c>
      <c r="E217" s="56" t="s">
        <v>641</v>
      </c>
      <c r="F217" s="56" t="s">
        <v>30</v>
      </c>
      <c r="G217" s="51">
        <v>11</v>
      </c>
      <c r="H217" s="37" t="s">
        <v>405</v>
      </c>
      <c r="J217" s="120">
        <f>33-A217</f>
        <v>32</v>
      </c>
      <c r="K217" s="120">
        <f>17-A217</f>
        <v>16</v>
      </c>
      <c r="L217" s="120">
        <f t="shared" ref="L217:L222" si="30">9-A217</f>
        <v>8</v>
      </c>
    </row>
    <row r="218" spans="1:12" s="72" customFormat="1" ht="15.75" customHeight="1">
      <c r="A218" s="18">
        <v>2</v>
      </c>
      <c r="B218" s="41">
        <v>160</v>
      </c>
      <c r="C218" s="14" t="s">
        <v>350</v>
      </c>
      <c r="D218" s="14" t="s">
        <v>351</v>
      </c>
      <c r="E218" s="15" t="s">
        <v>352</v>
      </c>
      <c r="F218" s="15" t="s">
        <v>358</v>
      </c>
      <c r="G218" s="19">
        <v>12</v>
      </c>
      <c r="H218" s="37" t="s">
        <v>229</v>
      </c>
      <c r="J218" s="120">
        <f t="shared" ref="J218:J222" si="31">33-A218</f>
        <v>31</v>
      </c>
      <c r="K218" s="120">
        <f t="shared" ref="K218:K222" si="32">17-A218</f>
        <v>15</v>
      </c>
      <c r="L218" s="120">
        <f t="shared" si="30"/>
        <v>7</v>
      </c>
    </row>
    <row r="219" spans="1:12" s="72" customFormat="1" ht="15.75" customHeight="1">
      <c r="A219" s="18">
        <v>3</v>
      </c>
      <c r="B219" s="38">
        <v>160</v>
      </c>
      <c r="C219" s="14" t="s">
        <v>93</v>
      </c>
      <c r="D219" s="14" t="s">
        <v>94</v>
      </c>
      <c r="E219" s="25" t="s">
        <v>117</v>
      </c>
      <c r="F219" s="25" t="s">
        <v>118</v>
      </c>
      <c r="G219" s="39">
        <v>12</v>
      </c>
      <c r="H219" s="40" t="s">
        <v>171</v>
      </c>
      <c r="J219" s="120">
        <f t="shared" si="31"/>
        <v>30</v>
      </c>
      <c r="K219" s="120">
        <f t="shared" si="32"/>
        <v>14</v>
      </c>
      <c r="L219" s="120">
        <f t="shared" si="30"/>
        <v>6</v>
      </c>
    </row>
    <row r="220" spans="1:12" s="72" customFormat="1" ht="15.75" customHeight="1">
      <c r="A220" s="18">
        <v>4</v>
      </c>
      <c r="B220" s="38">
        <v>160</v>
      </c>
      <c r="C220" s="14" t="s">
        <v>89</v>
      </c>
      <c r="D220" s="14" t="s">
        <v>90</v>
      </c>
      <c r="E220" s="25" t="s">
        <v>109</v>
      </c>
      <c r="F220" s="25" t="s">
        <v>30</v>
      </c>
      <c r="G220" s="39">
        <v>11</v>
      </c>
      <c r="H220" s="40" t="s">
        <v>171</v>
      </c>
      <c r="J220" s="120">
        <f t="shared" si="31"/>
        <v>29</v>
      </c>
      <c r="K220" s="120">
        <f t="shared" si="32"/>
        <v>13</v>
      </c>
      <c r="L220" s="120">
        <f t="shared" si="30"/>
        <v>5</v>
      </c>
    </row>
    <row r="221" spans="1:12" s="72" customFormat="1" ht="15.75" customHeight="1">
      <c r="A221" s="18">
        <v>5</v>
      </c>
      <c r="B221" s="41">
        <v>160</v>
      </c>
      <c r="C221" s="14" t="s">
        <v>186</v>
      </c>
      <c r="D221" s="14" t="s">
        <v>187</v>
      </c>
      <c r="E221" s="15" t="s">
        <v>197</v>
      </c>
      <c r="F221" s="15" t="s">
        <v>16</v>
      </c>
      <c r="G221" s="19">
        <v>11</v>
      </c>
      <c r="H221" s="46" t="s">
        <v>170</v>
      </c>
      <c r="J221" s="120">
        <f t="shared" si="31"/>
        <v>28</v>
      </c>
      <c r="K221" s="120">
        <f t="shared" si="32"/>
        <v>12</v>
      </c>
      <c r="L221" s="120">
        <f t="shared" si="30"/>
        <v>4</v>
      </c>
    </row>
    <row r="222" spans="1:12" s="72" customFormat="1" ht="15.75" customHeight="1">
      <c r="A222" s="18">
        <v>6</v>
      </c>
      <c r="B222" s="38">
        <v>160</v>
      </c>
      <c r="C222" s="14" t="s">
        <v>28</v>
      </c>
      <c r="D222" s="14" t="s">
        <v>29</v>
      </c>
      <c r="E222" s="15" t="s">
        <v>169</v>
      </c>
      <c r="F222" s="15" t="s">
        <v>59</v>
      </c>
      <c r="G222" s="87">
        <v>12</v>
      </c>
      <c r="H222" s="46" t="s">
        <v>170</v>
      </c>
      <c r="J222" s="120">
        <f t="shared" si="31"/>
        <v>27</v>
      </c>
      <c r="K222" s="120">
        <f t="shared" si="32"/>
        <v>11</v>
      </c>
      <c r="L222" s="120">
        <f t="shared" si="30"/>
        <v>3</v>
      </c>
    </row>
    <row r="223" spans="1:12" s="72" customFormat="1" ht="15.75" customHeight="1">
      <c r="A223" s="18">
        <v>7</v>
      </c>
      <c r="B223" s="38">
        <v>160</v>
      </c>
      <c r="C223" s="14" t="s">
        <v>504</v>
      </c>
      <c r="D223" s="14" t="s">
        <v>505</v>
      </c>
      <c r="E223" s="15" t="s">
        <v>642</v>
      </c>
      <c r="F223" s="15" t="s">
        <v>643</v>
      </c>
      <c r="G223" s="39">
        <v>10</v>
      </c>
      <c r="H223" s="40" t="s">
        <v>171</v>
      </c>
      <c r="J223" s="120">
        <f>33-A223</f>
        <v>26</v>
      </c>
      <c r="K223" s="120">
        <f>17-A223</f>
        <v>10</v>
      </c>
      <c r="L223" s="120">
        <f>9-A223</f>
        <v>2</v>
      </c>
    </row>
    <row r="224" spans="1:12" s="72" customFormat="1" ht="15.75" customHeight="1">
      <c r="A224" s="18">
        <v>8</v>
      </c>
      <c r="B224" s="38">
        <v>160</v>
      </c>
      <c r="C224" s="14" t="s">
        <v>450</v>
      </c>
      <c r="D224" s="14" t="s">
        <v>451</v>
      </c>
      <c r="E224" s="15" t="s">
        <v>647</v>
      </c>
      <c r="F224" s="15" t="s">
        <v>33</v>
      </c>
      <c r="G224" s="39">
        <v>12</v>
      </c>
      <c r="H224" s="40" t="s">
        <v>171</v>
      </c>
      <c r="J224" s="120">
        <f t="shared" ref="J224" si="33">33-A224</f>
        <v>25</v>
      </c>
      <c r="K224" s="120">
        <f t="shared" ref="K224" si="34">17-A224</f>
        <v>9</v>
      </c>
      <c r="L224" s="120">
        <f t="shared" ref="L224" si="35">9-A224</f>
        <v>1</v>
      </c>
    </row>
    <row r="225" spans="1:12" s="72" customFormat="1" ht="15.75" customHeight="1">
      <c r="A225" s="18">
        <v>9</v>
      </c>
      <c r="B225" s="38">
        <v>160</v>
      </c>
      <c r="C225" s="14" t="s">
        <v>25</v>
      </c>
      <c r="D225" s="14" t="s">
        <v>26</v>
      </c>
      <c r="E225" s="15" t="s">
        <v>345</v>
      </c>
      <c r="F225" s="15" t="s">
        <v>133</v>
      </c>
      <c r="G225" s="39">
        <v>11</v>
      </c>
      <c r="H225" s="40" t="s">
        <v>171</v>
      </c>
      <c r="J225" s="120">
        <f t="shared" ref="J225:J236" si="36">33-A225</f>
        <v>24</v>
      </c>
      <c r="K225" s="120">
        <f t="shared" ref="K225:K232" si="37">17-A225</f>
        <v>8</v>
      </c>
      <c r="L225" s="118"/>
    </row>
    <row r="226" spans="1:12" s="72" customFormat="1" ht="15.75" customHeight="1">
      <c r="A226" s="48">
        <v>10</v>
      </c>
      <c r="B226" s="38">
        <v>160</v>
      </c>
      <c r="C226" s="14" t="s">
        <v>180</v>
      </c>
      <c r="D226" s="14" t="s">
        <v>181</v>
      </c>
      <c r="E226" s="15" t="s">
        <v>648</v>
      </c>
      <c r="F226" s="15" t="s">
        <v>649</v>
      </c>
      <c r="G226" s="39">
        <v>12</v>
      </c>
      <c r="H226" s="40" t="s">
        <v>171</v>
      </c>
      <c r="J226" s="120">
        <f t="shared" si="36"/>
        <v>23</v>
      </c>
      <c r="K226" s="120">
        <f t="shared" si="37"/>
        <v>7</v>
      </c>
      <c r="L226" s="118"/>
    </row>
    <row r="227" spans="1:12" s="72" customFormat="1" ht="15.75" customHeight="1">
      <c r="A227" s="18">
        <v>11</v>
      </c>
      <c r="B227" s="38">
        <v>160</v>
      </c>
      <c r="C227" s="14" t="s">
        <v>418</v>
      </c>
      <c r="D227" s="14" t="s">
        <v>419</v>
      </c>
      <c r="E227" s="15" t="s">
        <v>646</v>
      </c>
      <c r="F227" s="15" t="s">
        <v>13</v>
      </c>
      <c r="G227" s="39">
        <v>10</v>
      </c>
      <c r="H227" s="46" t="s">
        <v>170</v>
      </c>
      <c r="J227" s="120">
        <f t="shared" si="36"/>
        <v>22</v>
      </c>
      <c r="K227" s="120">
        <f t="shared" si="37"/>
        <v>6</v>
      </c>
      <c r="L227" s="118"/>
    </row>
    <row r="228" spans="1:12" s="72" customFormat="1" ht="15.75" customHeight="1">
      <c r="A228" s="48">
        <v>12</v>
      </c>
      <c r="B228" s="38">
        <v>160</v>
      </c>
      <c r="C228" s="14" t="s">
        <v>658</v>
      </c>
      <c r="D228" s="14" t="s">
        <v>659</v>
      </c>
      <c r="E228" s="15" t="s">
        <v>660</v>
      </c>
      <c r="F228" s="15" t="s">
        <v>661</v>
      </c>
      <c r="G228" s="39">
        <v>12</v>
      </c>
      <c r="H228" s="40" t="s">
        <v>171</v>
      </c>
      <c r="J228" s="120">
        <f t="shared" si="36"/>
        <v>21</v>
      </c>
      <c r="K228" s="120">
        <f t="shared" si="37"/>
        <v>5</v>
      </c>
      <c r="L228" s="118"/>
    </row>
    <row r="229" spans="1:12" s="72" customFormat="1" ht="15.75" customHeight="1">
      <c r="A229" s="48">
        <v>13</v>
      </c>
      <c r="B229" s="38">
        <v>160</v>
      </c>
      <c r="C229" s="14" t="s">
        <v>263</v>
      </c>
      <c r="D229" s="14" t="s">
        <v>264</v>
      </c>
      <c r="E229" s="25" t="s">
        <v>650</v>
      </c>
      <c r="F229" s="25" t="s">
        <v>167</v>
      </c>
      <c r="G229" s="39">
        <v>12</v>
      </c>
      <c r="H229" s="40" t="s">
        <v>171</v>
      </c>
      <c r="J229" s="120">
        <f t="shared" si="36"/>
        <v>20</v>
      </c>
      <c r="K229" s="120">
        <f t="shared" si="37"/>
        <v>4</v>
      </c>
      <c r="L229" s="118"/>
    </row>
    <row r="230" spans="1:12" s="72" customFormat="1" ht="15.75" customHeight="1">
      <c r="A230" s="48">
        <v>14</v>
      </c>
      <c r="B230" s="41">
        <v>160</v>
      </c>
      <c r="C230" s="14" t="s">
        <v>263</v>
      </c>
      <c r="D230" s="14" t="s">
        <v>264</v>
      </c>
      <c r="E230" s="25" t="s">
        <v>651</v>
      </c>
      <c r="F230" s="25" t="s">
        <v>42</v>
      </c>
      <c r="G230" s="19">
        <v>12</v>
      </c>
      <c r="H230" s="40" t="s">
        <v>171</v>
      </c>
      <c r="J230" s="120">
        <f t="shared" si="36"/>
        <v>19</v>
      </c>
      <c r="K230" s="120">
        <f t="shared" si="37"/>
        <v>3</v>
      </c>
      <c r="L230" s="118"/>
    </row>
    <row r="231" spans="1:12" s="72" customFormat="1" ht="15.75" customHeight="1">
      <c r="A231" s="48">
        <v>15</v>
      </c>
      <c r="B231" s="41">
        <v>160</v>
      </c>
      <c r="C231" s="14" t="s">
        <v>521</v>
      </c>
      <c r="D231" s="14" t="s">
        <v>522</v>
      </c>
      <c r="E231" s="25" t="s">
        <v>652</v>
      </c>
      <c r="F231" s="25" t="s">
        <v>653</v>
      </c>
      <c r="G231" s="19">
        <v>11</v>
      </c>
      <c r="H231" s="46" t="s">
        <v>170</v>
      </c>
      <c r="J231" s="120">
        <f t="shared" si="36"/>
        <v>18</v>
      </c>
      <c r="K231" s="120">
        <f t="shared" si="37"/>
        <v>2</v>
      </c>
      <c r="L231" s="118"/>
    </row>
    <row r="232" spans="1:12" s="72" customFormat="1" ht="15.75" customHeight="1">
      <c r="A232" s="48">
        <v>16</v>
      </c>
      <c r="B232" s="107">
        <v>160</v>
      </c>
      <c r="C232" s="14" t="s">
        <v>218</v>
      </c>
      <c r="D232" s="14" t="s">
        <v>219</v>
      </c>
      <c r="E232" s="91" t="s">
        <v>654</v>
      </c>
      <c r="F232" s="91" t="s">
        <v>655</v>
      </c>
      <c r="G232" s="19">
        <v>11</v>
      </c>
      <c r="H232" s="46" t="s">
        <v>170</v>
      </c>
      <c r="J232" s="120">
        <f t="shared" si="36"/>
        <v>17</v>
      </c>
      <c r="K232" s="120">
        <f t="shared" si="37"/>
        <v>1</v>
      </c>
      <c r="L232" s="118"/>
    </row>
    <row r="233" spans="1:12" s="72" customFormat="1" ht="15.75" customHeight="1">
      <c r="A233" s="48">
        <v>17</v>
      </c>
      <c r="B233" s="41">
        <v>160</v>
      </c>
      <c r="C233" s="14" t="s">
        <v>7</v>
      </c>
      <c r="D233" s="14" t="s">
        <v>8</v>
      </c>
      <c r="E233" s="15" t="s">
        <v>656</v>
      </c>
      <c r="F233" s="15" t="s">
        <v>35</v>
      </c>
      <c r="G233" s="19">
        <v>12</v>
      </c>
      <c r="H233" s="46" t="s">
        <v>170</v>
      </c>
      <c r="J233" s="120">
        <f t="shared" si="36"/>
        <v>16</v>
      </c>
      <c r="K233" s="118"/>
      <c r="L233" s="118"/>
    </row>
    <row r="234" spans="1:12" s="72" customFormat="1" ht="15.75" customHeight="1">
      <c r="A234" s="48">
        <v>18</v>
      </c>
      <c r="B234" s="41">
        <v>160</v>
      </c>
      <c r="C234" s="14" t="s">
        <v>195</v>
      </c>
      <c r="D234" s="14" t="s">
        <v>196</v>
      </c>
      <c r="E234" s="15" t="s">
        <v>657</v>
      </c>
      <c r="F234" s="15" t="s">
        <v>65</v>
      </c>
      <c r="G234" s="19">
        <v>11</v>
      </c>
      <c r="H234" s="46" t="s">
        <v>170</v>
      </c>
      <c r="J234" s="120">
        <f t="shared" si="36"/>
        <v>15</v>
      </c>
      <c r="K234" s="118"/>
      <c r="L234" s="118"/>
    </row>
    <row r="235" spans="1:12" s="72" customFormat="1" ht="15.75" customHeight="1">
      <c r="A235" s="48">
        <v>19</v>
      </c>
      <c r="B235" s="123">
        <v>160</v>
      </c>
      <c r="C235" s="14" t="s">
        <v>31</v>
      </c>
      <c r="D235" s="14" t="s">
        <v>32</v>
      </c>
      <c r="E235" s="108" t="s">
        <v>381</v>
      </c>
      <c r="F235" s="28" t="s">
        <v>596</v>
      </c>
      <c r="G235" s="105">
        <v>12</v>
      </c>
      <c r="H235" s="40" t="s">
        <v>171</v>
      </c>
      <c r="J235" s="120">
        <f t="shared" si="36"/>
        <v>14</v>
      </c>
      <c r="K235" s="118"/>
      <c r="L235" s="118"/>
    </row>
    <row r="236" spans="1:12" s="72" customFormat="1" ht="15.75" customHeight="1">
      <c r="A236" s="48">
        <v>20</v>
      </c>
      <c r="B236" s="38">
        <v>160</v>
      </c>
      <c r="C236" s="30" t="s">
        <v>662</v>
      </c>
      <c r="D236" s="14" t="s">
        <v>663</v>
      </c>
      <c r="E236" s="28" t="s">
        <v>664</v>
      </c>
      <c r="F236" s="28" t="s">
        <v>86</v>
      </c>
      <c r="G236" s="39">
        <v>9</v>
      </c>
      <c r="H236" s="40" t="s">
        <v>171</v>
      </c>
      <c r="J236" s="120">
        <f t="shared" si="36"/>
        <v>13</v>
      </c>
      <c r="K236" s="119"/>
      <c r="L236" s="119"/>
    </row>
    <row r="237" spans="1:12" s="20" customFormat="1">
      <c r="A237" s="31"/>
      <c r="B237" s="53"/>
      <c r="C237" s="54"/>
      <c r="D237" s="54"/>
      <c r="E237" s="55"/>
      <c r="F237" s="55"/>
      <c r="G237" s="39"/>
      <c r="H237" s="52"/>
      <c r="J237" s="118"/>
      <c r="K237" s="118"/>
      <c r="L237" s="118"/>
    </row>
    <row r="238" spans="1:12" s="72" customFormat="1" ht="15.75" customHeight="1">
      <c r="A238" s="18">
        <v>1</v>
      </c>
      <c r="B238" s="23">
        <v>170</v>
      </c>
      <c r="C238" s="14" t="s">
        <v>38</v>
      </c>
      <c r="D238" s="14" t="s">
        <v>39</v>
      </c>
      <c r="E238" s="82" t="s">
        <v>206</v>
      </c>
      <c r="F238" s="82" t="s">
        <v>111</v>
      </c>
      <c r="G238" s="19">
        <v>12</v>
      </c>
      <c r="H238" s="37" t="s">
        <v>228</v>
      </c>
      <c r="J238" s="120">
        <f>33-A238</f>
        <v>32</v>
      </c>
      <c r="K238" s="120">
        <f>17-A238</f>
        <v>16</v>
      </c>
      <c r="L238" s="120">
        <f t="shared" ref="L238:L245" si="38">9-A238</f>
        <v>8</v>
      </c>
    </row>
    <row r="239" spans="1:12" s="72" customFormat="1" ht="15.75" customHeight="1">
      <c r="A239" s="18">
        <v>2</v>
      </c>
      <c r="B239" s="23">
        <v>170</v>
      </c>
      <c r="C239" s="14" t="s">
        <v>401</v>
      </c>
      <c r="D239" s="14" t="s">
        <v>402</v>
      </c>
      <c r="E239" s="29" t="s">
        <v>665</v>
      </c>
      <c r="F239" s="29" t="s">
        <v>666</v>
      </c>
      <c r="G239" s="19">
        <v>11</v>
      </c>
      <c r="H239" s="37" t="s">
        <v>405</v>
      </c>
      <c r="J239" s="120">
        <f t="shared" ref="J239:J261" si="39">33-A239</f>
        <v>31</v>
      </c>
      <c r="K239" s="120">
        <f t="shared" ref="K239:K253" si="40">17-A239</f>
        <v>15</v>
      </c>
      <c r="L239" s="120">
        <f t="shared" si="38"/>
        <v>7</v>
      </c>
    </row>
    <row r="240" spans="1:12" s="72" customFormat="1" ht="15.75" customHeight="1">
      <c r="A240" s="18">
        <v>3</v>
      </c>
      <c r="B240" s="23">
        <v>170</v>
      </c>
      <c r="C240" s="14" t="s">
        <v>9</v>
      </c>
      <c r="D240" s="109" t="s">
        <v>10</v>
      </c>
      <c r="E240" s="15" t="s">
        <v>204</v>
      </c>
      <c r="F240" s="15" t="s">
        <v>205</v>
      </c>
      <c r="G240" s="51">
        <v>12</v>
      </c>
      <c r="H240" s="46" t="s">
        <v>170</v>
      </c>
      <c r="J240" s="120">
        <f t="shared" si="39"/>
        <v>30</v>
      </c>
      <c r="K240" s="120">
        <f t="shared" si="40"/>
        <v>14</v>
      </c>
      <c r="L240" s="120">
        <f t="shared" si="38"/>
        <v>6</v>
      </c>
    </row>
    <row r="241" spans="1:12" s="72" customFormat="1" ht="15.75" customHeight="1">
      <c r="A241" s="18">
        <v>4</v>
      </c>
      <c r="B241" s="23">
        <v>170</v>
      </c>
      <c r="C241" s="14" t="s">
        <v>46</v>
      </c>
      <c r="D241" s="109" t="s">
        <v>47</v>
      </c>
      <c r="E241" s="15" t="s">
        <v>361</v>
      </c>
      <c r="F241" s="15" t="s">
        <v>173</v>
      </c>
      <c r="G241" s="19">
        <v>12</v>
      </c>
      <c r="H241" s="40" t="s">
        <v>171</v>
      </c>
      <c r="J241" s="120">
        <f t="shared" si="39"/>
        <v>29</v>
      </c>
      <c r="K241" s="120">
        <f t="shared" si="40"/>
        <v>13</v>
      </c>
      <c r="L241" s="120">
        <f t="shared" si="38"/>
        <v>5</v>
      </c>
    </row>
    <row r="242" spans="1:12" s="72" customFormat="1" ht="15.75" customHeight="1">
      <c r="A242" s="18">
        <v>5</v>
      </c>
      <c r="B242" s="23">
        <v>170</v>
      </c>
      <c r="C242" s="14" t="s">
        <v>22</v>
      </c>
      <c r="D242" s="109" t="s">
        <v>23</v>
      </c>
      <c r="E242" s="28" t="s">
        <v>153</v>
      </c>
      <c r="F242" s="28" t="s">
        <v>64</v>
      </c>
      <c r="G242" s="19">
        <v>11</v>
      </c>
      <c r="H242" s="40" t="s">
        <v>171</v>
      </c>
      <c r="J242" s="120">
        <f t="shared" si="39"/>
        <v>28</v>
      </c>
      <c r="K242" s="120">
        <f t="shared" si="40"/>
        <v>12</v>
      </c>
      <c r="L242" s="120">
        <f t="shared" si="38"/>
        <v>4</v>
      </c>
    </row>
    <row r="243" spans="1:12" s="72" customFormat="1" ht="15.75" customHeight="1">
      <c r="A243" s="18">
        <v>6</v>
      </c>
      <c r="B243" s="17">
        <v>170</v>
      </c>
      <c r="C243" s="14" t="s">
        <v>481</v>
      </c>
      <c r="D243" s="109" t="s">
        <v>482</v>
      </c>
      <c r="E243" s="15" t="s">
        <v>667</v>
      </c>
      <c r="F243" s="15" t="s">
        <v>416</v>
      </c>
      <c r="G243" s="39">
        <v>12</v>
      </c>
      <c r="H243" s="46" t="s">
        <v>170</v>
      </c>
      <c r="J243" s="120">
        <f t="shared" si="39"/>
        <v>27</v>
      </c>
      <c r="K243" s="120">
        <f t="shared" si="40"/>
        <v>11</v>
      </c>
      <c r="L243" s="120">
        <f t="shared" si="38"/>
        <v>3</v>
      </c>
    </row>
    <row r="244" spans="1:12" s="72" customFormat="1" ht="15.75" customHeight="1">
      <c r="A244" s="18">
        <v>7</v>
      </c>
      <c r="B244" s="17">
        <v>170</v>
      </c>
      <c r="C244" s="14" t="s">
        <v>668</v>
      </c>
      <c r="D244" s="109" t="s">
        <v>669</v>
      </c>
      <c r="E244" s="15" t="s">
        <v>670</v>
      </c>
      <c r="F244" s="15" t="s">
        <v>671</v>
      </c>
      <c r="G244" s="39">
        <v>12</v>
      </c>
      <c r="H244" s="37" t="s">
        <v>230</v>
      </c>
      <c r="J244" s="120">
        <f t="shared" si="39"/>
        <v>26</v>
      </c>
      <c r="K244" s="120">
        <f t="shared" si="40"/>
        <v>10</v>
      </c>
      <c r="L244" s="120">
        <f t="shared" si="38"/>
        <v>2</v>
      </c>
    </row>
    <row r="245" spans="1:12" s="72" customFormat="1" ht="15.75" customHeight="1">
      <c r="A245" s="18">
        <v>8</v>
      </c>
      <c r="B245" s="23">
        <v>170</v>
      </c>
      <c r="C245" s="14" t="s">
        <v>448</v>
      </c>
      <c r="D245" s="14" t="s">
        <v>449</v>
      </c>
      <c r="E245" s="15" t="s">
        <v>672</v>
      </c>
      <c r="F245" s="15" t="s">
        <v>160</v>
      </c>
      <c r="G245" s="19">
        <v>12</v>
      </c>
      <c r="H245" s="40" t="s">
        <v>171</v>
      </c>
      <c r="J245" s="120">
        <f t="shared" si="39"/>
        <v>25</v>
      </c>
      <c r="K245" s="120">
        <f t="shared" si="40"/>
        <v>9</v>
      </c>
      <c r="L245" s="120">
        <f t="shared" si="38"/>
        <v>1</v>
      </c>
    </row>
    <row r="246" spans="1:12" s="72" customFormat="1" ht="15.75" customHeight="1">
      <c r="A246" s="18">
        <v>9</v>
      </c>
      <c r="B246" s="17">
        <v>170</v>
      </c>
      <c r="C246" s="14" t="s">
        <v>527</v>
      </c>
      <c r="D246" s="14" t="s">
        <v>528</v>
      </c>
      <c r="E246" s="15" t="s">
        <v>673</v>
      </c>
      <c r="F246" s="15" t="s">
        <v>674</v>
      </c>
      <c r="G246" s="39">
        <v>11</v>
      </c>
      <c r="H246" s="40" t="s">
        <v>171</v>
      </c>
      <c r="J246" s="120">
        <f t="shared" si="39"/>
        <v>24</v>
      </c>
      <c r="K246" s="120">
        <f t="shared" si="40"/>
        <v>8</v>
      </c>
      <c r="L246" s="118"/>
    </row>
    <row r="247" spans="1:12" s="72" customFormat="1" ht="15.75" customHeight="1">
      <c r="A247" s="18">
        <v>10</v>
      </c>
      <c r="B247" s="17">
        <v>170</v>
      </c>
      <c r="C247" s="14" t="s">
        <v>350</v>
      </c>
      <c r="D247" s="14" t="s">
        <v>351</v>
      </c>
      <c r="E247" s="15" t="s">
        <v>675</v>
      </c>
      <c r="F247" s="15" t="s">
        <v>676</v>
      </c>
      <c r="G247" s="39">
        <v>12</v>
      </c>
      <c r="H247" s="37" t="s">
        <v>229</v>
      </c>
      <c r="J247" s="120">
        <f t="shared" si="39"/>
        <v>23</v>
      </c>
      <c r="K247" s="120">
        <f t="shared" si="40"/>
        <v>7</v>
      </c>
      <c r="L247" s="118"/>
    </row>
    <row r="248" spans="1:12" s="72" customFormat="1" ht="15.75" customHeight="1">
      <c r="A248" s="18">
        <v>11</v>
      </c>
      <c r="B248" s="17">
        <v>170</v>
      </c>
      <c r="C248" s="14" t="s">
        <v>107</v>
      </c>
      <c r="D248" s="14" t="s">
        <v>108</v>
      </c>
      <c r="E248" s="15" t="s">
        <v>112</v>
      </c>
      <c r="F248" s="15" t="s">
        <v>364</v>
      </c>
      <c r="G248" s="39">
        <v>11</v>
      </c>
      <c r="H248" s="46" t="s">
        <v>170</v>
      </c>
      <c r="J248" s="120">
        <f t="shared" si="39"/>
        <v>22</v>
      </c>
      <c r="K248" s="120">
        <f t="shared" si="40"/>
        <v>6</v>
      </c>
      <c r="L248" s="118"/>
    </row>
    <row r="249" spans="1:12" s="72" customFormat="1" ht="15.75" customHeight="1">
      <c r="A249" s="18">
        <v>12</v>
      </c>
      <c r="B249" s="17">
        <v>170</v>
      </c>
      <c r="C249" s="14" t="s">
        <v>504</v>
      </c>
      <c r="D249" s="14" t="s">
        <v>505</v>
      </c>
      <c r="E249" s="15" t="s">
        <v>677</v>
      </c>
      <c r="F249" s="15" t="s">
        <v>58</v>
      </c>
      <c r="G249" s="39">
        <v>10</v>
      </c>
      <c r="H249" s="40" t="s">
        <v>171</v>
      </c>
      <c r="J249" s="120">
        <f t="shared" si="39"/>
        <v>21</v>
      </c>
      <c r="K249" s="120">
        <f t="shared" si="40"/>
        <v>5</v>
      </c>
      <c r="L249" s="118"/>
    </row>
    <row r="250" spans="1:12" s="72" customFormat="1" ht="15.75" customHeight="1">
      <c r="A250" s="18">
        <v>13</v>
      </c>
      <c r="B250" s="17">
        <v>170</v>
      </c>
      <c r="C250" s="14" t="s">
        <v>425</v>
      </c>
      <c r="D250" s="14" t="s">
        <v>426</v>
      </c>
      <c r="E250" s="15" t="s">
        <v>678</v>
      </c>
      <c r="F250" s="15" t="s">
        <v>69</v>
      </c>
      <c r="G250" s="39">
        <v>10</v>
      </c>
      <c r="H250" s="40" t="s">
        <v>171</v>
      </c>
      <c r="J250" s="120">
        <f t="shared" si="39"/>
        <v>20</v>
      </c>
      <c r="K250" s="120">
        <f t="shared" si="40"/>
        <v>4</v>
      </c>
      <c r="L250" s="118"/>
    </row>
    <row r="251" spans="1:12" s="72" customFormat="1" ht="15.75" customHeight="1">
      <c r="A251" s="18">
        <v>14</v>
      </c>
      <c r="B251" s="17">
        <v>170</v>
      </c>
      <c r="C251" s="14" t="s">
        <v>135</v>
      </c>
      <c r="D251" s="14" t="s">
        <v>136</v>
      </c>
      <c r="E251" s="25" t="s">
        <v>679</v>
      </c>
      <c r="F251" s="25" t="s">
        <v>680</v>
      </c>
      <c r="G251" s="87">
        <v>11</v>
      </c>
      <c r="H251" s="81" t="s">
        <v>501</v>
      </c>
      <c r="J251" s="120">
        <f t="shared" si="39"/>
        <v>19</v>
      </c>
      <c r="K251" s="120">
        <f t="shared" si="40"/>
        <v>3</v>
      </c>
      <c r="L251" s="118"/>
    </row>
    <row r="252" spans="1:12" s="72" customFormat="1" ht="15.75" customHeight="1">
      <c r="A252" s="18">
        <v>15</v>
      </c>
      <c r="B252" s="17">
        <v>170</v>
      </c>
      <c r="C252" s="14" t="s">
        <v>25</v>
      </c>
      <c r="D252" s="14" t="s">
        <v>26</v>
      </c>
      <c r="E252" s="15" t="s">
        <v>681</v>
      </c>
      <c r="F252" s="15" t="s">
        <v>24</v>
      </c>
      <c r="G252" s="39">
        <v>12</v>
      </c>
      <c r="H252" s="40" t="s">
        <v>171</v>
      </c>
      <c r="J252" s="120">
        <f t="shared" si="39"/>
        <v>18</v>
      </c>
      <c r="K252" s="120">
        <f t="shared" si="40"/>
        <v>2</v>
      </c>
      <c r="L252" s="118"/>
    </row>
    <row r="253" spans="1:12" s="72" customFormat="1" ht="15.75" customHeight="1">
      <c r="A253" s="18">
        <v>16</v>
      </c>
      <c r="B253" s="17">
        <v>170</v>
      </c>
      <c r="C253" s="14" t="s">
        <v>682</v>
      </c>
      <c r="D253" s="14" t="s">
        <v>683</v>
      </c>
      <c r="E253" s="15" t="s">
        <v>684</v>
      </c>
      <c r="F253" s="15" t="s">
        <v>60</v>
      </c>
      <c r="G253" s="39">
        <v>12</v>
      </c>
      <c r="H253" s="40" t="s">
        <v>171</v>
      </c>
      <c r="J253" s="120">
        <f t="shared" si="39"/>
        <v>17</v>
      </c>
      <c r="K253" s="120">
        <f t="shared" si="40"/>
        <v>1</v>
      </c>
      <c r="L253" s="118"/>
    </row>
    <row r="254" spans="1:12" s="72" customFormat="1" ht="15.75" customHeight="1">
      <c r="A254" s="18">
        <v>17</v>
      </c>
      <c r="B254" s="17">
        <v>170</v>
      </c>
      <c r="C254" s="14" t="s">
        <v>685</v>
      </c>
      <c r="D254" s="14" t="s">
        <v>686</v>
      </c>
      <c r="E254" s="15" t="s">
        <v>687</v>
      </c>
      <c r="F254" s="15" t="s">
        <v>39</v>
      </c>
      <c r="G254" s="39">
        <v>12</v>
      </c>
      <c r="H254" s="40" t="s">
        <v>171</v>
      </c>
      <c r="J254" s="120">
        <f t="shared" si="39"/>
        <v>16</v>
      </c>
      <c r="K254" s="118"/>
      <c r="L254" s="118"/>
    </row>
    <row r="255" spans="1:12" s="72" customFormat="1" ht="15.75" customHeight="1">
      <c r="A255" s="18">
        <v>18</v>
      </c>
      <c r="B255" s="17">
        <v>170</v>
      </c>
      <c r="C255" s="14" t="s">
        <v>156</v>
      </c>
      <c r="D255" s="14" t="s">
        <v>126</v>
      </c>
      <c r="E255" s="25" t="s">
        <v>179</v>
      </c>
      <c r="F255" s="25" t="s">
        <v>24</v>
      </c>
      <c r="G255" s="39">
        <v>11</v>
      </c>
      <c r="H255" s="40" t="s">
        <v>171</v>
      </c>
      <c r="J255" s="120">
        <f t="shared" si="39"/>
        <v>15</v>
      </c>
      <c r="K255" s="118"/>
      <c r="L255" s="118"/>
    </row>
    <row r="256" spans="1:12" s="72" customFormat="1" ht="15.75" customHeight="1">
      <c r="A256" s="18">
        <v>19</v>
      </c>
      <c r="B256" s="17">
        <v>170</v>
      </c>
      <c r="C256" s="14" t="s">
        <v>89</v>
      </c>
      <c r="D256" s="14" t="s">
        <v>90</v>
      </c>
      <c r="E256" s="25" t="s">
        <v>356</v>
      </c>
      <c r="F256" s="25" t="s">
        <v>357</v>
      </c>
      <c r="G256" s="19">
        <v>12</v>
      </c>
      <c r="H256" s="40" t="s">
        <v>171</v>
      </c>
      <c r="J256" s="120">
        <f t="shared" si="39"/>
        <v>14</v>
      </c>
      <c r="K256" s="118"/>
      <c r="L256" s="118"/>
    </row>
    <row r="257" spans="1:12" s="72" customFormat="1" ht="15.75" customHeight="1">
      <c r="A257" s="18">
        <v>20</v>
      </c>
      <c r="B257" s="17">
        <v>170</v>
      </c>
      <c r="C257" s="14" t="s">
        <v>334</v>
      </c>
      <c r="D257" s="14" t="s">
        <v>597</v>
      </c>
      <c r="E257" s="15" t="s">
        <v>354</v>
      </c>
      <c r="F257" s="15" t="s">
        <v>355</v>
      </c>
      <c r="G257" s="39">
        <v>12</v>
      </c>
      <c r="H257" s="40" t="s">
        <v>171</v>
      </c>
      <c r="J257" s="120">
        <f t="shared" si="39"/>
        <v>13</v>
      </c>
      <c r="K257" s="118"/>
      <c r="L257" s="118"/>
    </row>
    <row r="258" spans="1:12" s="72" customFormat="1" ht="15.75" customHeight="1">
      <c r="A258" s="18">
        <v>21</v>
      </c>
      <c r="B258" s="17">
        <v>170</v>
      </c>
      <c r="C258" s="14" t="s">
        <v>340</v>
      </c>
      <c r="D258" s="14" t="s">
        <v>341</v>
      </c>
      <c r="E258" s="15" t="s">
        <v>688</v>
      </c>
      <c r="F258" s="15" t="s">
        <v>161</v>
      </c>
      <c r="G258" s="87">
        <v>12</v>
      </c>
      <c r="H258" s="40" t="s">
        <v>171</v>
      </c>
      <c r="J258" s="120">
        <f t="shared" si="39"/>
        <v>12</v>
      </c>
      <c r="K258" s="119"/>
      <c r="L258" s="119"/>
    </row>
    <row r="259" spans="1:12" s="72" customFormat="1" ht="15.75" customHeight="1">
      <c r="A259" s="18">
        <v>22</v>
      </c>
      <c r="B259" s="23">
        <v>170</v>
      </c>
      <c r="C259" s="14" t="s">
        <v>214</v>
      </c>
      <c r="D259" s="14" t="s">
        <v>215</v>
      </c>
      <c r="E259" s="25" t="s">
        <v>689</v>
      </c>
      <c r="F259" s="25" t="s">
        <v>690</v>
      </c>
      <c r="G259" s="19">
        <v>12</v>
      </c>
      <c r="H259" s="46" t="s">
        <v>170</v>
      </c>
      <c r="J259" s="120">
        <f t="shared" si="39"/>
        <v>11</v>
      </c>
      <c r="K259" s="119"/>
      <c r="L259" s="119"/>
    </row>
    <row r="260" spans="1:12" s="72" customFormat="1" ht="15.75" customHeight="1">
      <c r="A260" s="18">
        <v>23</v>
      </c>
      <c r="B260" s="110">
        <v>170</v>
      </c>
      <c r="C260" s="14" t="s">
        <v>691</v>
      </c>
      <c r="D260" s="14" t="s">
        <v>692</v>
      </c>
      <c r="E260" s="91" t="s">
        <v>693</v>
      </c>
      <c r="F260" s="91" t="s">
        <v>694</v>
      </c>
      <c r="G260" s="19">
        <v>12</v>
      </c>
      <c r="H260" s="40" t="s">
        <v>171</v>
      </c>
      <c r="J260" s="120">
        <f t="shared" si="39"/>
        <v>10</v>
      </c>
      <c r="K260" s="119"/>
      <c r="L260" s="119"/>
    </row>
    <row r="261" spans="1:12" s="72" customFormat="1" ht="15.75" customHeight="1">
      <c r="A261" s="18">
        <v>24</v>
      </c>
      <c r="B261" s="23">
        <v>170</v>
      </c>
      <c r="C261" s="14" t="s">
        <v>18</v>
      </c>
      <c r="D261" s="14" t="s">
        <v>19</v>
      </c>
      <c r="E261" s="15" t="s">
        <v>695</v>
      </c>
      <c r="F261" s="15" t="s">
        <v>696</v>
      </c>
      <c r="G261" s="19">
        <v>10</v>
      </c>
      <c r="H261" s="40" t="s">
        <v>171</v>
      </c>
      <c r="J261" s="120">
        <f t="shared" si="39"/>
        <v>9</v>
      </c>
      <c r="K261" s="119"/>
      <c r="L261" s="119"/>
    </row>
    <row r="262" spans="1:12" s="20" customFormat="1">
      <c r="A262" s="31"/>
      <c r="B262" s="53"/>
      <c r="C262" s="54"/>
      <c r="D262" s="54"/>
      <c r="E262" s="55"/>
      <c r="F262" s="55"/>
      <c r="G262" s="39"/>
      <c r="H262" s="52"/>
      <c r="J262" s="118"/>
      <c r="K262" s="118"/>
      <c r="L262" s="118"/>
    </row>
    <row r="263" spans="1:12" s="72" customFormat="1" ht="15.75" customHeight="1">
      <c r="A263" s="18">
        <v>1</v>
      </c>
      <c r="B263" s="17">
        <v>182</v>
      </c>
      <c r="C263" s="14" t="s">
        <v>401</v>
      </c>
      <c r="D263" s="14" t="s">
        <v>402</v>
      </c>
      <c r="E263" s="56" t="s">
        <v>150</v>
      </c>
      <c r="F263" s="56" t="s">
        <v>191</v>
      </c>
      <c r="G263" s="39">
        <v>11</v>
      </c>
      <c r="H263" s="37" t="s">
        <v>405</v>
      </c>
      <c r="J263" s="120">
        <f>33-A263</f>
        <v>32</v>
      </c>
      <c r="K263" s="120">
        <f>17-A263</f>
        <v>16</v>
      </c>
      <c r="L263" s="120">
        <f t="shared" ref="L263:L270" si="41">9-A263</f>
        <v>8</v>
      </c>
    </row>
    <row r="264" spans="1:12" s="72" customFormat="1" ht="15.75" customHeight="1">
      <c r="A264" s="18">
        <v>2</v>
      </c>
      <c r="B264" s="23">
        <v>182</v>
      </c>
      <c r="C264" s="14" t="s">
        <v>209</v>
      </c>
      <c r="D264" s="14" t="s">
        <v>210</v>
      </c>
      <c r="E264" s="15" t="s">
        <v>368</v>
      </c>
      <c r="F264" s="15" t="s">
        <v>141</v>
      </c>
      <c r="G264" s="19">
        <v>12</v>
      </c>
      <c r="H264" s="40" t="s">
        <v>171</v>
      </c>
      <c r="J264" s="120">
        <f t="shared" ref="J264:J280" si="42">33-A264</f>
        <v>31</v>
      </c>
      <c r="K264" s="120">
        <f t="shared" ref="K264:K278" si="43">17-A264</f>
        <v>15</v>
      </c>
      <c r="L264" s="120">
        <f t="shared" si="41"/>
        <v>7</v>
      </c>
    </row>
    <row r="265" spans="1:12" s="72" customFormat="1" ht="15.75" customHeight="1">
      <c r="A265" s="18">
        <v>3</v>
      </c>
      <c r="B265" s="23">
        <v>182</v>
      </c>
      <c r="C265" s="14" t="s">
        <v>44</v>
      </c>
      <c r="D265" s="14" t="s">
        <v>45</v>
      </c>
      <c r="E265" s="15" t="s">
        <v>697</v>
      </c>
      <c r="F265" s="15" t="s">
        <v>698</v>
      </c>
      <c r="G265" s="19">
        <v>12</v>
      </c>
      <c r="H265" s="40" t="s">
        <v>171</v>
      </c>
      <c r="J265" s="120">
        <f t="shared" si="42"/>
        <v>30</v>
      </c>
      <c r="K265" s="120">
        <f t="shared" si="43"/>
        <v>14</v>
      </c>
      <c r="L265" s="120">
        <f t="shared" si="41"/>
        <v>6</v>
      </c>
    </row>
    <row r="266" spans="1:12" s="72" customFormat="1" ht="15.75" customHeight="1">
      <c r="A266" s="18">
        <v>4</v>
      </c>
      <c r="B266" s="23">
        <v>182</v>
      </c>
      <c r="C266" s="14" t="s">
        <v>98</v>
      </c>
      <c r="D266" s="14" t="s">
        <v>81</v>
      </c>
      <c r="E266" s="15" t="s">
        <v>216</v>
      </c>
      <c r="F266" s="15" t="s">
        <v>217</v>
      </c>
      <c r="G266" s="19">
        <v>12</v>
      </c>
      <c r="H266" s="46" t="s">
        <v>170</v>
      </c>
      <c r="J266" s="120">
        <f t="shared" si="42"/>
        <v>29</v>
      </c>
      <c r="K266" s="120">
        <f t="shared" si="43"/>
        <v>13</v>
      </c>
      <c r="L266" s="120">
        <f t="shared" si="41"/>
        <v>5</v>
      </c>
    </row>
    <row r="267" spans="1:12" s="72" customFormat="1" ht="15.75" customHeight="1">
      <c r="A267" s="18">
        <v>5</v>
      </c>
      <c r="B267" s="23">
        <v>182</v>
      </c>
      <c r="C267" s="14" t="s">
        <v>699</v>
      </c>
      <c r="D267" s="14" t="s">
        <v>700</v>
      </c>
      <c r="E267" s="15" t="s">
        <v>701</v>
      </c>
      <c r="F267" s="15" t="s">
        <v>702</v>
      </c>
      <c r="G267" s="19">
        <v>12</v>
      </c>
      <c r="H267" s="46" t="s">
        <v>170</v>
      </c>
      <c r="J267" s="120">
        <f t="shared" si="42"/>
        <v>28</v>
      </c>
      <c r="K267" s="120">
        <f t="shared" si="43"/>
        <v>12</v>
      </c>
      <c r="L267" s="120">
        <f t="shared" si="41"/>
        <v>4</v>
      </c>
    </row>
    <row r="268" spans="1:12" s="72" customFormat="1" ht="15.75" customHeight="1">
      <c r="A268" s="18">
        <v>6</v>
      </c>
      <c r="B268" s="23">
        <v>182</v>
      </c>
      <c r="C268" s="14" t="s">
        <v>97</v>
      </c>
      <c r="D268" s="14" t="s">
        <v>129</v>
      </c>
      <c r="E268" s="15" t="s">
        <v>336</v>
      </c>
      <c r="F268" s="15" t="s">
        <v>637</v>
      </c>
      <c r="G268" s="19">
        <v>12</v>
      </c>
      <c r="H268" s="40" t="s">
        <v>171</v>
      </c>
      <c r="J268" s="120">
        <f t="shared" si="42"/>
        <v>27</v>
      </c>
      <c r="K268" s="120">
        <f t="shared" si="43"/>
        <v>11</v>
      </c>
      <c r="L268" s="120">
        <f t="shared" si="41"/>
        <v>3</v>
      </c>
    </row>
    <row r="269" spans="1:12" s="72" customFormat="1" ht="15.75" customHeight="1">
      <c r="A269" s="18">
        <v>7</v>
      </c>
      <c r="B269" s="23">
        <v>182</v>
      </c>
      <c r="C269" s="14" t="s">
        <v>598</v>
      </c>
      <c r="D269" s="14" t="s">
        <v>599</v>
      </c>
      <c r="E269" s="15" t="s">
        <v>333</v>
      </c>
      <c r="F269" s="15" t="s">
        <v>317</v>
      </c>
      <c r="G269" s="51">
        <v>12</v>
      </c>
      <c r="H269" s="40" t="s">
        <v>171</v>
      </c>
      <c r="J269" s="120">
        <f t="shared" si="42"/>
        <v>26</v>
      </c>
      <c r="K269" s="120">
        <f t="shared" si="43"/>
        <v>10</v>
      </c>
      <c r="L269" s="120">
        <f t="shared" si="41"/>
        <v>2</v>
      </c>
    </row>
    <row r="270" spans="1:12" s="72" customFormat="1" ht="15.75" customHeight="1">
      <c r="A270" s="18">
        <v>8</v>
      </c>
      <c r="B270" s="23">
        <v>182</v>
      </c>
      <c r="C270" s="14" t="s">
        <v>350</v>
      </c>
      <c r="D270" s="14" t="s">
        <v>351</v>
      </c>
      <c r="E270" s="15" t="s">
        <v>703</v>
      </c>
      <c r="F270" s="15" t="s">
        <v>24</v>
      </c>
      <c r="G270" s="19">
        <v>12</v>
      </c>
      <c r="H270" s="37" t="s">
        <v>229</v>
      </c>
      <c r="J270" s="120">
        <f t="shared" si="42"/>
        <v>25</v>
      </c>
      <c r="K270" s="120">
        <f t="shared" si="43"/>
        <v>9</v>
      </c>
      <c r="L270" s="120">
        <f t="shared" si="41"/>
        <v>1</v>
      </c>
    </row>
    <row r="271" spans="1:12" s="72" customFormat="1" ht="15.75" customHeight="1">
      <c r="A271" s="48">
        <v>9</v>
      </c>
      <c r="B271" s="23">
        <v>182</v>
      </c>
      <c r="C271" s="14" t="s">
        <v>556</v>
      </c>
      <c r="D271" s="14" t="s">
        <v>557</v>
      </c>
      <c r="E271" s="15" t="s">
        <v>704</v>
      </c>
      <c r="F271" s="15" t="s">
        <v>60</v>
      </c>
      <c r="G271" s="19">
        <v>12</v>
      </c>
      <c r="H271" s="37" t="s">
        <v>229</v>
      </c>
      <c r="J271" s="120">
        <f t="shared" si="42"/>
        <v>24</v>
      </c>
      <c r="K271" s="120">
        <f t="shared" si="43"/>
        <v>8</v>
      </c>
      <c r="L271" s="118"/>
    </row>
    <row r="272" spans="1:12" s="72" customFormat="1" ht="15.75" customHeight="1">
      <c r="A272" s="48">
        <v>10</v>
      </c>
      <c r="B272" s="23">
        <v>182</v>
      </c>
      <c r="C272" s="14" t="s">
        <v>448</v>
      </c>
      <c r="D272" s="14" t="s">
        <v>449</v>
      </c>
      <c r="E272" s="15" t="s">
        <v>705</v>
      </c>
      <c r="F272" s="15" t="s">
        <v>60</v>
      </c>
      <c r="G272" s="19">
        <v>12</v>
      </c>
      <c r="H272" s="40" t="s">
        <v>171</v>
      </c>
      <c r="J272" s="120">
        <f t="shared" si="42"/>
        <v>23</v>
      </c>
      <c r="K272" s="120">
        <f t="shared" si="43"/>
        <v>7</v>
      </c>
      <c r="L272" s="118"/>
    </row>
    <row r="273" spans="1:12" s="72" customFormat="1" ht="15.75" customHeight="1">
      <c r="A273" s="18">
        <v>11</v>
      </c>
      <c r="B273" s="111">
        <v>182</v>
      </c>
      <c r="C273" s="14" t="s">
        <v>477</v>
      </c>
      <c r="D273" s="14" t="s">
        <v>478</v>
      </c>
      <c r="E273" s="91" t="s">
        <v>706</v>
      </c>
      <c r="F273" s="91" t="s">
        <v>62</v>
      </c>
      <c r="G273" s="19">
        <v>12</v>
      </c>
      <c r="H273" s="40" t="s">
        <v>171</v>
      </c>
      <c r="J273" s="120">
        <f t="shared" si="42"/>
        <v>22</v>
      </c>
      <c r="K273" s="120">
        <f t="shared" si="43"/>
        <v>6</v>
      </c>
      <c r="L273" s="118"/>
    </row>
    <row r="274" spans="1:12" s="72" customFormat="1" ht="15.75" customHeight="1">
      <c r="A274" s="18">
        <v>12</v>
      </c>
      <c r="B274" s="23">
        <v>182</v>
      </c>
      <c r="C274" s="14" t="s">
        <v>707</v>
      </c>
      <c r="D274" s="14" t="s">
        <v>708</v>
      </c>
      <c r="E274" s="15" t="s">
        <v>709</v>
      </c>
      <c r="F274" s="15" t="s">
        <v>64</v>
      </c>
      <c r="G274" s="19">
        <v>11</v>
      </c>
      <c r="H274" s="46" t="s">
        <v>170</v>
      </c>
      <c r="J274" s="120">
        <f t="shared" si="42"/>
        <v>21</v>
      </c>
      <c r="K274" s="120">
        <f t="shared" si="43"/>
        <v>5</v>
      </c>
      <c r="L274" s="118"/>
    </row>
    <row r="275" spans="1:12" s="72" customFormat="1" ht="15.75" customHeight="1">
      <c r="A275" s="18">
        <v>13</v>
      </c>
      <c r="B275" s="23">
        <v>182</v>
      </c>
      <c r="C275" s="14" t="s">
        <v>89</v>
      </c>
      <c r="D275" s="14" t="s">
        <v>90</v>
      </c>
      <c r="E275" s="25" t="s">
        <v>356</v>
      </c>
      <c r="F275" s="25" t="s">
        <v>373</v>
      </c>
      <c r="G275" s="19">
        <v>11</v>
      </c>
      <c r="H275" s="40" t="s">
        <v>171</v>
      </c>
      <c r="J275" s="120">
        <f t="shared" si="42"/>
        <v>20</v>
      </c>
      <c r="K275" s="120">
        <f t="shared" si="43"/>
        <v>4</v>
      </c>
      <c r="L275" s="118"/>
    </row>
    <row r="276" spans="1:12" s="72" customFormat="1" ht="15.75" customHeight="1">
      <c r="A276" s="18">
        <v>14</v>
      </c>
      <c r="B276" s="104">
        <v>182</v>
      </c>
      <c r="C276" s="14" t="s">
        <v>710</v>
      </c>
      <c r="D276" s="14" t="s">
        <v>711</v>
      </c>
      <c r="E276" s="91" t="s">
        <v>712</v>
      </c>
      <c r="F276" s="91" t="s">
        <v>364</v>
      </c>
      <c r="G276" s="51">
        <v>12</v>
      </c>
      <c r="H276" s="40" t="s">
        <v>171</v>
      </c>
      <c r="J276" s="120">
        <f t="shared" si="42"/>
        <v>19</v>
      </c>
      <c r="K276" s="120">
        <f t="shared" si="43"/>
        <v>3</v>
      </c>
      <c r="L276" s="118"/>
    </row>
    <row r="277" spans="1:12" s="72" customFormat="1" ht="15.75" customHeight="1">
      <c r="A277" s="18">
        <v>15</v>
      </c>
      <c r="B277" s="23">
        <v>182</v>
      </c>
      <c r="C277" s="14" t="s">
        <v>43</v>
      </c>
      <c r="D277" s="14" t="s">
        <v>459</v>
      </c>
      <c r="E277" s="15" t="s">
        <v>372</v>
      </c>
      <c r="F277" s="15" t="s">
        <v>373</v>
      </c>
      <c r="G277" s="19">
        <v>11</v>
      </c>
      <c r="H277" s="40" t="s">
        <v>171</v>
      </c>
      <c r="J277" s="120">
        <f t="shared" si="42"/>
        <v>18</v>
      </c>
      <c r="K277" s="120">
        <f t="shared" si="43"/>
        <v>2</v>
      </c>
      <c r="L277" s="118"/>
    </row>
    <row r="278" spans="1:12" s="72" customFormat="1" ht="15.75" customHeight="1">
      <c r="A278" s="18">
        <v>16</v>
      </c>
      <c r="B278" s="23">
        <v>182</v>
      </c>
      <c r="C278" s="14" t="s">
        <v>713</v>
      </c>
      <c r="D278" s="14" t="s">
        <v>714</v>
      </c>
      <c r="E278" s="15" t="s">
        <v>715</v>
      </c>
      <c r="F278" s="15" t="s">
        <v>716</v>
      </c>
      <c r="G278" s="19">
        <v>12</v>
      </c>
      <c r="H278" s="40" t="s">
        <v>171</v>
      </c>
      <c r="J278" s="120">
        <f t="shared" si="42"/>
        <v>17</v>
      </c>
      <c r="K278" s="120">
        <f t="shared" si="43"/>
        <v>1</v>
      </c>
      <c r="L278" s="118"/>
    </row>
    <row r="279" spans="1:12" s="72" customFormat="1" ht="15.75" customHeight="1">
      <c r="A279" s="18">
        <v>17</v>
      </c>
      <c r="B279" s="103">
        <v>182</v>
      </c>
      <c r="C279" s="14" t="s">
        <v>31</v>
      </c>
      <c r="D279" s="14" t="s">
        <v>32</v>
      </c>
      <c r="E279" s="96" t="s">
        <v>717</v>
      </c>
      <c r="F279" s="15" t="s">
        <v>718</v>
      </c>
      <c r="G279" s="97">
        <v>12</v>
      </c>
      <c r="H279" s="40" t="s">
        <v>171</v>
      </c>
      <c r="J279" s="120">
        <f t="shared" si="42"/>
        <v>16</v>
      </c>
      <c r="K279" s="118"/>
      <c r="L279" s="118"/>
    </row>
    <row r="280" spans="1:12" s="72" customFormat="1" ht="15.75" customHeight="1">
      <c r="A280" s="18">
        <v>18</v>
      </c>
      <c r="B280" s="23">
        <v>182</v>
      </c>
      <c r="C280" s="14" t="s">
        <v>207</v>
      </c>
      <c r="D280" s="14" t="s">
        <v>208</v>
      </c>
      <c r="E280" s="15" t="s">
        <v>719</v>
      </c>
      <c r="F280" s="15" t="s">
        <v>39</v>
      </c>
      <c r="G280" s="19">
        <v>10</v>
      </c>
      <c r="H280" s="40" t="s">
        <v>171</v>
      </c>
      <c r="J280" s="120">
        <f t="shared" si="42"/>
        <v>15</v>
      </c>
      <c r="K280" s="118"/>
      <c r="L280" s="118"/>
    </row>
    <row r="281" spans="1:12" s="20" customFormat="1">
      <c r="A281" s="31"/>
      <c r="B281" s="53"/>
      <c r="C281" s="54"/>
      <c r="D281" s="54"/>
      <c r="E281" s="55"/>
      <c r="F281" s="55"/>
      <c r="G281" s="39"/>
      <c r="H281" s="52"/>
      <c r="J281" s="26"/>
      <c r="K281" s="26"/>
      <c r="L281" s="26"/>
    </row>
    <row r="282" spans="1:12" s="72" customFormat="1" ht="15.75" customHeight="1">
      <c r="A282" s="18">
        <v>1</v>
      </c>
      <c r="B282" s="104">
        <v>195</v>
      </c>
      <c r="C282" s="14" t="s">
        <v>218</v>
      </c>
      <c r="D282" s="14" t="s">
        <v>219</v>
      </c>
      <c r="E282" s="91" t="s">
        <v>220</v>
      </c>
      <c r="F282" s="91" t="s">
        <v>374</v>
      </c>
      <c r="G282" s="19">
        <v>12</v>
      </c>
      <c r="H282" s="46" t="s">
        <v>170</v>
      </c>
      <c r="J282" s="120">
        <f>33-A282</f>
        <v>32</v>
      </c>
      <c r="K282" s="120">
        <f>17-A282</f>
        <v>16</v>
      </c>
      <c r="L282" s="120">
        <f t="shared" ref="L282:L289" si="44">9-A282</f>
        <v>8</v>
      </c>
    </row>
    <row r="283" spans="1:12" s="72" customFormat="1" ht="15.75" customHeight="1">
      <c r="A283" s="18">
        <v>2</v>
      </c>
      <c r="B283" s="23">
        <v>195</v>
      </c>
      <c r="C283" s="14" t="s">
        <v>180</v>
      </c>
      <c r="D283" s="14" t="s">
        <v>181</v>
      </c>
      <c r="E283" s="15" t="s">
        <v>221</v>
      </c>
      <c r="F283" s="15" t="s">
        <v>191</v>
      </c>
      <c r="G283" s="19">
        <v>11</v>
      </c>
      <c r="H283" s="40" t="s">
        <v>171</v>
      </c>
      <c r="J283" s="120">
        <f t="shared" ref="J283:J299" si="45">33-A283</f>
        <v>31</v>
      </c>
      <c r="K283" s="120">
        <f t="shared" ref="K283:K297" si="46">17-A283</f>
        <v>15</v>
      </c>
      <c r="L283" s="120">
        <f t="shared" si="44"/>
        <v>7</v>
      </c>
    </row>
    <row r="284" spans="1:12" s="72" customFormat="1" ht="15.75" customHeight="1">
      <c r="A284" s="18">
        <v>3</v>
      </c>
      <c r="B284" s="23">
        <v>195</v>
      </c>
      <c r="C284" s="14" t="s">
        <v>18</v>
      </c>
      <c r="D284" s="14" t="s">
        <v>19</v>
      </c>
      <c r="E284" s="15" t="s">
        <v>367</v>
      </c>
      <c r="F284" s="15" t="s">
        <v>24</v>
      </c>
      <c r="G284" s="19">
        <v>11</v>
      </c>
      <c r="H284" s="40" t="s">
        <v>171</v>
      </c>
      <c r="J284" s="120">
        <f t="shared" si="45"/>
        <v>30</v>
      </c>
      <c r="K284" s="120">
        <f t="shared" si="46"/>
        <v>14</v>
      </c>
      <c r="L284" s="120">
        <f t="shared" si="44"/>
        <v>6</v>
      </c>
    </row>
    <row r="285" spans="1:12" s="72" customFormat="1" ht="15.75" customHeight="1">
      <c r="A285" s="18">
        <v>4</v>
      </c>
      <c r="B285" s="23">
        <v>195</v>
      </c>
      <c r="C285" s="14" t="s">
        <v>350</v>
      </c>
      <c r="D285" s="14" t="s">
        <v>351</v>
      </c>
      <c r="E285" s="15" t="s">
        <v>365</v>
      </c>
      <c r="F285" s="15" t="s">
        <v>366</v>
      </c>
      <c r="G285" s="51">
        <v>12</v>
      </c>
      <c r="H285" s="37" t="s">
        <v>229</v>
      </c>
      <c r="J285" s="120">
        <f t="shared" si="45"/>
        <v>29</v>
      </c>
      <c r="K285" s="120">
        <f t="shared" si="46"/>
        <v>13</v>
      </c>
      <c r="L285" s="120">
        <f t="shared" si="44"/>
        <v>5</v>
      </c>
    </row>
    <row r="286" spans="1:12" s="72" customFormat="1" ht="15.75" customHeight="1">
      <c r="A286" s="18">
        <v>5</v>
      </c>
      <c r="B286" s="23">
        <v>195</v>
      </c>
      <c r="C286" s="14" t="s">
        <v>401</v>
      </c>
      <c r="D286" s="14" t="s">
        <v>402</v>
      </c>
      <c r="E286" s="29" t="s">
        <v>720</v>
      </c>
      <c r="F286" s="29" t="s">
        <v>721</v>
      </c>
      <c r="G286" s="19">
        <v>10</v>
      </c>
      <c r="H286" s="37" t="s">
        <v>405</v>
      </c>
      <c r="J286" s="120">
        <f t="shared" si="45"/>
        <v>28</v>
      </c>
      <c r="K286" s="120">
        <f t="shared" si="46"/>
        <v>12</v>
      </c>
      <c r="L286" s="120">
        <f t="shared" si="44"/>
        <v>4</v>
      </c>
    </row>
    <row r="287" spans="1:12" s="72" customFormat="1" ht="15.75" customHeight="1">
      <c r="A287" s="18">
        <v>6</v>
      </c>
      <c r="B287" s="112">
        <v>195</v>
      </c>
      <c r="C287" s="14" t="s">
        <v>103</v>
      </c>
      <c r="D287" s="14" t="s">
        <v>104</v>
      </c>
      <c r="E287" s="101" t="s">
        <v>722</v>
      </c>
      <c r="F287" s="101" t="s">
        <v>30</v>
      </c>
      <c r="G287" s="102">
        <v>12</v>
      </c>
      <c r="H287" s="40" t="s">
        <v>171</v>
      </c>
      <c r="J287" s="120">
        <f t="shared" si="45"/>
        <v>27</v>
      </c>
      <c r="K287" s="120">
        <f t="shared" si="46"/>
        <v>11</v>
      </c>
      <c r="L287" s="120">
        <f t="shared" si="44"/>
        <v>3</v>
      </c>
    </row>
    <row r="288" spans="1:12" s="72" customFormat="1" ht="15.75" customHeight="1">
      <c r="A288" s="18">
        <v>7</v>
      </c>
      <c r="B288" s="23">
        <v>195</v>
      </c>
      <c r="C288" s="14" t="s">
        <v>105</v>
      </c>
      <c r="D288" s="14" t="s">
        <v>106</v>
      </c>
      <c r="E288" s="15" t="s">
        <v>371</v>
      </c>
      <c r="F288" s="15" t="s">
        <v>370</v>
      </c>
      <c r="G288" s="19">
        <v>12</v>
      </c>
      <c r="H288" s="40" t="s">
        <v>171</v>
      </c>
      <c r="J288" s="120">
        <f t="shared" si="45"/>
        <v>26</v>
      </c>
      <c r="K288" s="120">
        <f t="shared" si="46"/>
        <v>10</v>
      </c>
      <c r="L288" s="120">
        <f t="shared" si="44"/>
        <v>2</v>
      </c>
    </row>
    <row r="289" spans="1:12" s="72" customFormat="1" ht="15.75" customHeight="1">
      <c r="A289" s="18">
        <v>8</v>
      </c>
      <c r="B289" s="23">
        <v>195</v>
      </c>
      <c r="C289" s="14" t="s">
        <v>146</v>
      </c>
      <c r="D289" s="14" t="s">
        <v>147</v>
      </c>
      <c r="E289" s="15" t="s">
        <v>723</v>
      </c>
      <c r="F289" s="15" t="s">
        <v>116</v>
      </c>
      <c r="G289" s="19">
        <v>11</v>
      </c>
      <c r="H289" s="46" t="s">
        <v>170</v>
      </c>
      <c r="J289" s="120">
        <f t="shared" si="45"/>
        <v>25</v>
      </c>
      <c r="K289" s="120">
        <f t="shared" si="46"/>
        <v>9</v>
      </c>
      <c r="L289" s="120">
        <f t="shared" si="44"/>
        <v>1</v>
      </c>
    </row>
    <row r="290" spans="1:12" s="72" customFormat="1" ht="15.75" customHeight="1">
      <c r="A290" s="18">
        <v>9</v>
      </c>
      <c r="B290" s="23">
        <v>195</v>
      </c>
      <c r="C290" s="14" t="s">
        <v>418</v>
      </c>
      <c r="D290" s="14" t="s">
        <v>419</v>
      </c>
      <c r="E290" s="15" t="s">
        <v>724</v>
      </c>
      <c r="F290" s="15" t="s">
        <v>239</v>
      </c>
      <c r="G290" s="19">
        <v>12</v>
      </c>
      <c r="H290" s="46" t="s">
        <v>170</v>
      </c>
      <c r="J290" s="120">
        <f t="shared" si="45"/>
        <v>24</v>
      </c>
      <c r="K290" s="120">
        <f t="shared" si="46"/>
        <v>8</v>
      </c>
      <c r="L290" s="118"/>
    </row>
    <row r="291" spans="1:12" s="72" customFormat="1" ht="15.75" customHeight="1">
      <c r="A291" s="18">
        <v>10</v>
      </c>
      <c r="B291" s="23">
        <v>195</v>
      </c>
      <c r="C291" s="14" t="s">
        <v>556</v>
      </c>
      <c r="D291" s="14" t="s">
        <v>557</v>
      </c>
      <c r="E291" s="15" t="s">
        <v>670</v>
      </c>
      <c r="F291" s="15" t="s">
        <v>62</v>
      </c>
      <c r="G291" s="19">
        <v>12</v>
      </c>
      <c r="H291" s="37" t="s">
        <v>229</v>
      </c>
      <c r="J291" s="120">
        <f t="shared" si="45"/>
        <v>23</v>
      </c>
      <c r="K291" s="120">
        <f t="shared" si="46"/>
        <v>7</v>
      </c>
      <c r="L291" s="118"/>
    </row>
    <row r="292" spans="1:12" s="72" customFormat="1" ht="15.75" customHeight="1">
      <c r="A292" s="18">
        <v>11</v>
      </c>
      <c r="B292" s="23">
        <v>195</v>
      </c>
      <c r="C292" s="14" t="s">
        <v>74</v>
      </c>
      <c r="D292" s="14" t="s">
        <v>75</v>
      </c>
      <c r="E292" s="25" t="s">
        <v>725</v>
      </c>
      <c r="F292" s="25" t="s">
        <v>140</v>
      </c>
      <c r="G292" s="51">
        <v>11</v>
      </c>
      <c r="H292" s="40" t="s">
        <v>171</v>
      </c>
      <c r="J292" s="120">
        <f t="shared" si="45"/>
        <v>22</v>
      </c>
      <c r="K292" s="120">
        <f t="shared" si="46"/>
        <v>6</v>
      </c>
      <c r="L292" s="118"/>
    </row>
    <row r="293" spans="1:12" s="72" customFormat="1" ht="15.75" customHeight="1">
      <c r="A293" s="18">
        <v>13</v>
      </c>
      <c r="B293" s="23">
        <v>195</v>
      </c>
      <c r="C293" s="14" t="s">
        <v>135</v>
      </c>
      <c r="D293" s="14" t="s">
        <v>136</v>
      </c>
      <c r="E293" s="25" t="s">
        <v>726</v>
      </c>
      <c r="F293" s="25" t="s">
        <v>727</v>
      </c>
      <c r="G293" s="19">
        <v>12</v>
      </c>
      <c r="H293" s="81" t="s">
        <v>501</v>
      </c>
      <c r="J293" s="120">
        <f t="shared" si="45"/>
        <v>20</v>
      </c>
      <c r="K293" s="120">
        <f t="shared" si="46"/>
        <v>4</v>
      </c>
      <c r="L293" s="118"/>
    </row>
    <row r="294" spans="1:12" s="72" customFormat="1" ht="15.75" customHeight="1">
      <c r="A294" s="18">
        <v>14</v>
      </c>
      <c r="B294" s="23">
        <v>195</v>
      </c>
      <c r="C294" s="14" t="s">
        <v>44</v>
      </c>
      <c r="D294" s="14" t="s">
        <v>45</v>
      </c>
      <c r="E294" s="15" t="s">
        <v>728</v>
      </c>
      <c r="F294" s="15" t="s">
        <v>729</v>
      </c>
      <c r="G294" s="19">
        <v>12</v>
      </c>
      <c r="H294" s="40" t="s">
        <v>171</v>
      </c>
      <c r="J294" s="120">
        <f t="shared" si="45"/>
        <v>19</v>
      </c>
      <c r="K294" s="120">
        <f t="shared" si="46"/>
        <v>3</v>
      </c>
      <c r="L294" s="118"/>
    </row>
    <row r="295" spans="1:12" s="72" customFormat="1" ht="15.75" customHeight="1">
      <c r="A295" s="18">
        <v>15</v>
      </c>
      <c r="B295" s="23">
        <v>195</v>
      </c>
      <c r="C295" s="14" t="s">
        <v>713</v>
      </c>
      <c r="D295" s="14" t="s">
        <v>714</v>
      </c>
      <c r="E295" s="15" t="s">
        <v>730</v>
      </c>
      <c r="F295" s="15" t="s">
        <v>119</v>
      </c>
      <c r="G295" s="39">
        <v>12</v>
      </c>
      <c r="H295" s="40" t="s">
        <v>171</v>
      </c>
      <c r="J295" s="120">
        <f t="shared" si="45"/>
        <v>18</v>
      </c>
      <c r="K295" s="120">
        <f t="shared" si="46"/>
        <v>2</v>
      </c>
      <c r="L295" s="118"/>
    </row>
    <row r="296" spans="1:12" s="72" customFormat="1" ht="15.75" customHeight="1">
      <c r="A296" s="18">
        <v>16</v>
      </c>
      <c r="B296" s="23">
        <v>195</v>
      </c>
      <c r="C296" s="22" t="s">
        <v>101</v>
      </c>
      <c r="D296" s="14" t="s">
        <v>102</v>
      </c>
      <c r="E296" s="25" t="s">
        <v>731</v>
      </c>
      <c r="F296" s="25" t="s">
        <v>59</v>
      </c>
      <c r="G296" s="19">
        <v>10</v>
      </c>
      <c r="H296" s="46" t="s">
        <v>170</v>
      </c>
      <c r="J296" s="120">
        <f t="shared" si="45"/>
        <v>17</v>
      </c>
      <c r="K296" s="120">
        <f t="shared" si="46"/>
        <v>1</v>
      </c>
      <c r="L296" s="118"/>
    </row>
    <row r="297" spans="1:12" s="72" customFormat="1" ht="15.75" customHeight="1">
      <c r="A297" s="18">
        <v>17</v>
      </c>
      <c r="B297" s="23">
        <v>195</v>
      </c>
      <c r="C297" s="14" t="s">
        <v>195</v>
      </c>
      <c r="D297" s="14" t="s">
        <v>196</v>
      </c>
      <c r="E297" s="15" t="s">
        <v>732</v>
      </c>
      <c r="F297" s="15" t="s">
        <v>733</v>
      </c>
      <c r="G297" s="19">
        <v>11</v>
      </c>
      <c r="H297" s="46" t="s">
        <v>170</v>
      </c>
      <c r="J297" s="120">
        <f t="shared" si="45"/>
        <v>16</v>
      </c>
      <c r="K297" s="120">
        <f t="shared" si="46"/>
        <v>0</v>
      </c>
      <c r="L297" s="118"/>
    </row>
    <row r="298" spans="1:12" s="72" customFormat="1" ht="15.75" customHeight="1">
      <c r="A298" s="48">
        <v>18</v>
      </c>
      <c r="B298" s="41">
        <v>195</v>
      </c>
      <c r="C298" s="30" t="s">
        <v>662</v>
      </c>
      <c r="D298" s="30" t="s">
        <v>663</v>
      </c>
      <c r="E298" s="28" t="s">
        <v>734</v>
      </c>
      <c r="F298" s="28" t="s">
        <v>735</v>
      </c>
      <c r="G298" s="19">
        <v>11</v>
      </c>
      <c r="H298" s="40" t="s">
        <v>171</v>
      </c>
      <c r="J298" s="120">
        <f t="shared" si="45"/>
        <v>15</v>
      </c>
      <c r="K298" s="118"/>
      <c r="L298" s="118"/>
    </row>
    <row r="299" spans="1:12" s="72" customFormat="1" ht="15.75" customHeight="1">
      <c r="A299" s="18">
        <v>19</v>
      </c>
      <c r="B299" s="23">
        <v>195</v>
      </c>
      <c r="C299" s="14" t="s">
        <v>736</v>
      </c>
      <c r="D299" s="14" t="s">
        <v>737</v>
      </c>
      <c r="E299" s="15" t="s">
        <v>738</v>
      </c>
      <c r="F299" s="15" t="s">
        <v>305</v>
      </c>
      <c r="G299" s="51">
        <v>12</v>
      </c>
      <c r="H299" s="81" t="s">
        <v>501</v>
      </c>
      <c r="J299" s="120">
        <f t="shared" si="45"/>
        <v>14</v>
      </c>
      <c r="K299" s="118"/>
      <c r="L299" s="118"/>
    </row>
    <row r="300" spans="1:12" s="20" customFormat="1">
      <c r="A300" s="31"/>
      <c r="B300" s="53"/>
      <c r="C300" s="54"/>
      <c r="D300" s="54"/>
      <c r="E300" s="55"/>
      <c r="F300" s="55"/>
      <c r="G300" s="39"/>
      <c r="H300" s="52"/>
      <c r="J300" s="26"/>
      <c r="K300" s="26"/>
      <c r="L300" s="26"/>
    </row>
    <row r="301" spans="1:12" s="72" customFormat="1" ht="15.75" customHeight="1">
      <c r="A301" s="18">
        <v>1</v>
      </c>
      <c r="B301" s="41">
        <v>220</v>
      </c>
      <c r="C301" s="14" t="s">
        <v>739</v>
      </c>
      <c r="D301" s="14" t="s">
        <v>740</v>
      </c>
      <c r="E301" s="82" t="s">
        <v>741</v>
      </c>
      <c r="F301" s="82" t="s">
        <v>742</v>
      </c>
      <c r="G301" s="19">
        <v>12</v>
      </c>
      <c r="H301" s="40" t="s">
        <v>171</v>
      </c>
      <c r="J301" s="120">
        <f>33-A301</f>
        <v>32</v>
      </c>
      <c r="K301" s="120">
        <f>17-A301</f>
        <v>16</v>
      </c>
      <c r="L301" s="120">
        <f t="shared" ref="L301:L308" si="47">9-A301</f>
        <v>8</v>
      </c>
    </row>
    <row r="302" spans="1:12" s="72" customFormat="1" ht="15.75" customHeight="1">
      <c r="A302" s="18">
        <v>2</v>
      </c>
      <c r="B302" s="41">
        <v>220</v>
      </c>
      <c r="C302" s="14" t="s">
        <v>284</v>
      </c>
      <c r="D302" s="14" t="s">
        <v>285</v>
      </c>
      <c r="E302" s="15" t="s">
        <v>385</v>
      </c>
      <c r="F302" s="15" t="s">
        <v>386</v>
      </c>
      <c r="G302" s="19">
        <v>12</v>
      </c>
      <c r="H302" s="40" t="s">
        <v>171</v>
      </c>
      <c r="J302" s="120">
        <f t="shared" ref="J302:J319" si="48">33-A302</f>
        <v>31</v>
      </c>
      <c r="K302" s="120">
        <f t="shared" ref="K302:K316" si="49">17-A302</f>
        <v>15</v>
      </c>
      <c r="L302" s="120">
        <f t="shared" si="47"/>
        <v>7</v>
      </c>
    </row>
    <row r="303" spans="1:12" s="72" customFormat="1" ht="15.75" customHeight="1">
      <c r="A303" s="18">
        <v>3</v>
      </c>
      <c r="B303" s="41">
        <v>220</v>
      </c>
      <c r="C303" s="14" t="s">
        <v>401</v>
      </c>
      <c r="D303" s="14" t="s">
        <v>402</v>
      </c>
      <c r="E303" s="29" t="s">
        <v>743</v>
      </c>
      <c r="F303" s="29" t="s">
        <v>744</v>
      </c>
      <c r="G303" s="19">
        <v>10</v>
      </c>
      <c r="H303" s="37" t="s">
        <v>405</v>
      </c>
      <c r="J303" s="120">
        <f t="shared" si="48"/>
        <v>30</v>
      </c>
      <c r="K303" s="120">
        <f t="shared" si="49"/>
        <v>14</v>
      </c>
      <c r="L303" s="120">
        <f t="shared" si="47"/>
        <v>6</v>
      </c>
    </row>
    <row r="304" spans="1:12" s="72" customFormat="1" ht="15.75" customHeight="1">
      <c r="A304" s="18">
        <v>4</v>
      </c>
      <c r="B304" s="41">
        <v>220</v>
      </c>
      <c r="C304" s="14" t="s">
        <v>559</v>
      </c>
      <c r="D304" s="14" t="s">
        <v>560</v>
      </c>
      <c r="E304" s="15" t="s">
        <v>745</v>
      </c>
      <c r="F304" s="15" t="s">
        <v>605</v>
      </c>
      <c r="G304" s="19">
        <v>11</v>
      </c>
      <c r="H304" s="46" t="s">
        <v>170</v>
      </c>
      <c r="J304" s="120">
        <f t="shared" si="48"/>
        <v>29</v>
      </c>
      <c r="K304" s="120">
        <f t="shared" si="49"/>
        <v>13</v>
      </c>
      <c r="L304" s="120">
        <f t="shared" si="47"/>
        <v>5</v>
      </c>
    </row>
    <row r="305" spans="1:12" s="72" customFormat="1" ht="15.75" customHeight="1">
      <c r="A305" s="18">
        <v>5</v>
      </c>
      <c r="B305" s="107">
        <v>220</v>
      </c>
      <c r="C305" s="14" t="s">
        <v>218</v>
      </c>
      <c r="D305" s="14" t="s">
        <v>219</v>
      </c>
      <c r="E305" s="91" t="s">
        <v>393</v>
      </c>
      <c r="F305" s="91" t="s">
        <v>394</v>
      </c>
      <c r="G305" s="83">
        <v>12</v>
      </c>
      <c r="H305" s="46" t="s">
        <v>170</v>
      </c>
      <c r="J305" s="120">
        <f t="shared" si="48"/>
        <v>28</v>
      </c>
      <c r="K305" s="120">
        <f t="shared" si="49"/>
        <v>12</v>
      </c>
      <c r="L305" s="120">
        <f t="shared" si="47"/>
        <v>4</v>
      </c>
    </row>
    <row r="306" spans="1:12" s="72" customFormat="1" ht="15.75" customHeight="1">
      <c r="A306" s="18">
        <v>6</v>
      </c>
      <c r="B306" s="95">
        <v>220</v>
      </c>
      <c r="C306" s="14" t="s">
        <v>31</v>
      </c>
      <c r="D306" s="14" t="s">
        <v>32</v>
      </c>
      <c r="E306" s="96" t="s">
        <v>746</v>
      </c>
      <c r="F306" s="15" t="s">
        <v>58</v>
      </c>
      <c r="G306" s="97">
        <v>12</v>
      </c>
      <c r="H306" s="40" t="s">
        <v>171</v>
      </c>
      <c r="J306" s="120">
        <f t="shared" si="48"/>
        <v>27</v>
      </c>
      <c r="K306" s="120">
        <f t="shared" si="49"/>
        <v>11</v>
      </c>
      <c r="L306" s="120">
        <f t="shared" si="47"/>
        <v>3</v>
      </c>
    </row>
    <row r="307" spans="1:12" s="72" customFormat="1" ht="15.75" customHeight="1">
      <c r="A307" s="18">
        <v>7</v>
      </c>
      <c r="B307" s="41">
        <v>220</v>
      </c>
      <c r="C307" s="14" t="s">
        <v>350</v>
      </c>
      <c r="D307" s="14" t="s">
        <v>351</v>
      </c>
      <c r="E307" s="15" t="s">
        <v>747</v>
      </c>
      <c r="F307" s="15" t="s">
        <v>60</v>
      </c>
      <c r="G307" s="19">
        <v>10</v>
      </c>
      <c r="H307" s="37" t="s">
        <v>229</v>
      </c>
      <c r="J307" s="120">
        <f t="shared" si="48"/>
        <v>26</v>
      </c>
      <c r="K307" s="120">
        <f t="shared" si="49"/>
        <v>10</v>
      </c>
      <c r="L307" s="120">
        <f t="shared" si="47"/>
        <v>2</v>
      </c>
    </row>
    <row r="308" spans="1:12" s="72" customFormat="1" ht="15.75" customHeight="1">
      <c r="A308" s="18">
        <v>8</v>
      </c>
      <c r="B308" s="41">
        <v>220</v>
      </c>
      <c r="C308" s="14" t="s">
        <v>222</v>
      </c>
      <c r="D308" s="14" t="s">
        <v>223</v>
      </c>
      <c r="E308" s="15" t="s">
        <v>378</v>
      </c>
      <c r="F308" s="15" t="s">
        <v>379</v>
      </c>
      <c r="G308" s="19">
        <v>12</v>
      </c>
      <c r="H308" s="40" t="s">
        <v>171</v>
      </c>
      <c r="J308" s="120">
        <f t="shared" si="48"/>
        <v>25</v>
      </c>
      <c r="K308" s="120">
        <f t="shared" si="49"/>
        <v>9</v>
      </c>
      <c r="L308" s="120">
        <f t="shared" si="47"/>
        <v>1</v>
      </c>
    </row>
    <row r="309" spans="1:12" s="72" customFormat="1" ht="15.75" customHeight="1">
      <c r="A309" s="18">
        <v>9</v>
      </c>
      <c r="B309" s="41">
        <v>220</v>
      </c>
      <c r="C309" s="14" t="s">
        <v>334</v>
      </c>
      <c r="D309" s="14" t="s">
        <v>597</v>
      </c>
      <c r="E309" s="15" t="s">
        <v>384</v>
      </c>
      <c r="F309" s="15" t="s">
        <v>42</v>
      </c>
      <c r="G309" s="19">
        <v>12</v>
      </c>
      <c r="H309" s="40" t="s">
        <v>171</v>
      </c>
      <c r="J309" s="120">
        <f t="shared" si="48"/>
        <v>24</v>
      </c>
      <c r="K309" s="120">
        <f t="shared" si="49"/>
        <v>8</v>
      </c>
      <c r="L309" s="118"/>
    </row>
    <row r="310" spans="1:12" s="72" customFormat="1" ht="15.75" customHeight="1">
      <c r="A310" s="18">
        <v>10</v>
      </c>
      <c r="B310" s="41">
        <v>220</v>
      </c>
      <c r="C310" s="14" t="s">
        <v>274</v>
      </c>
      <c r="D310" s="14" t="s">
        <v>275</v>
      </c>
      <c r="E310" s="25" t="s">
        <v>748</v>
      </c>
      <c r="F310" s="25" t="s">
        <v>116</v>
      </c>
      <c r="G310" s="19">
        <v>12</v>
      </c>
      <c r="H310" s="81" t="s">
        <v>501</v>
      </c>
      <c r="J310" s="120">
        <f t="shared" si="48"/>
        <v>23</v>
      </c>
      <c r="K310" s="120">
        <f t="shared" si="49"/>
        <v>7</v>
      </c>
      <c r="L310" s="118"/>
    </row>
    <row r="311" spans="1:12" s="72" customFormat="1" ht="15.75" customHeight="1">
      <c r="A311" s="18">
        <v>11</v>
      </c>
      <c r="B311" s="41">
        <v>220</v>
      </c>
      <c r="C311" s="14" t="s">
        <v>749</v>
      </c>
      <c r="D311" s="14" t="s">
        <v>750</v>
      </c>
      <c r="E311" s="25" t="s">
        <v>751</v>
      </c>
      <c r="F311" s="25" t="s">
        <v>578</v>
      </c>
      <c r="G311" s="19">
        <v>10</v>
      </c>
      <c r="H311" s="37" t="s">
        <v>229</v>
      </c>
      <c r="J311" s="120">
        <f t="shared" si="48"/>
        <v>22</v>
      </c>
      <c r="K311" s="120">
        <f t="shared" si="49"/>
        <v>6</v>
      </c>
      <c r="L311" s="118"/>
    </row>
    <row r="312" spans="1:12" s="72" customFormat="1" ht="15.75" customHeight="1">
      <c r="A312" s="18">
        <v>12</v>
      </c>
      <c r="B312" s="41">
        <v>220</v>
      </c>
      <c r="C312" s="14" t="s">
        <v>138</v>
      </c>
      <c r="D312" s="14" t="s">
        <v>139</v>
      </c>
      <c r="E312" s="15" t="s">
        <v>752</v>
      </c>
      <c r="F312" s="15" t="s">
        <v>753</v>
      </c>
      <c r="G312" s="51">
        <v>12</v>
      </c>
      <c r="H312" s="46" t="s">
        <v>170</v>
      </c>
      <c r="J312" s="120">
        <f t="shared" si="48"/>
        <v>21</v>
      </c>
      <c r="K312" s="120">
        <f t="shared" si="49"/>
        <v>5</v>
      </c>
      <c r="L312" s="118"/>
    </row>
    <row r="313" spans="1:12" s="72" customFormat="1" ht="15.75" customHeight="1">
      <c r="A313" s="18">
        <v>13</v>
      </c>
      <c r="B313" s="41">
        <v>220</v>
      </c>
      <c r="C313" s="14" t="s">
        <v>174</v>
      </c>
      <c r="D313" s="14" t="s">
        <v>175</v>
      </c>
      <c r="E313" s="25" t="s">
        <v>754</v>
      </c>
      <c r="F313" s="25" t="s">
        <v>755</v>
      </c>
      <c r="G313" s="19">
        <v>11</v>
      </c>
      <c r="H313" s="46" t="s">
        <v>170</v>
      </c>
      <c r="J313" s="120">
        <f t="shared" si="48"/>
        <v>20</v>
      </c>
      <c r="K313" s="120">
        <f t="shared" si="49"/>
        <v>4</v>
      </c>
      <c r="L313" s="118"/>
    </row>
    <row r="314" spans="1:12" s="72" customFormat="1" ht="15.75" customHeight="1">
      <c r="A314" s="18">
        <v>14</v>
      </c>
      <c r="B314" s="41">
        <v>220</v>
      </c>
      <c r="C314" s="14" t="s">
        <v>263</v>
      </c>
      <c r="D314" s="14" t="s">
        <v>264</v>
      </c>
      <c r="E314" s="25" t="s">
        <v>756</v>
      </c>
      <c r="F314" s="25" t="s">
        <v>68</v>
      </c>
      <c r="G314" s="19">
        <v>12</v>
      </c>
      <c r="H314" s="40" t="s">
        <v>171</v>
      </c>
      <c r="J314" s="120">
        <f t="shared" si="48"/>
        <v>19</v>
      </c>
      <c r="K314" s="120">
        <f t="shared" si="49"/>
        <v>3</v>
      </c>
      <c r="L314" s="118"/>
    </row>
    <row r="315" spans="1:12" s="72" customFormat="1" ht="15.75" customHeight="1">
      <c r="A315" s="18">
        <v>15</v>
      </c>
      <c r="B315" s="41">
        <v>220</v>
      </c>
      <c r="C315" s="14" t="s">
        <v>556</v>
      </c>
      <c r="D315" s="14" t="s">
        <v>557</v>
      </c>
      <c r="E315" s="15" t="s">
        <v>149</v>
      </c>
      <c r="F315" s="15" t="s">
        <v>42</v>
      </c>
      <c r="G315" s="19">
        <v>12</v>
      </c>
      <c r="H315" s="37" t="s">
        <v>229</v>
      </c>
      <c r="J315" s="120">
        <f t="shared" si="48"/>
        <v>18</v>
      </c>
      <c r="K315" s="120">
        <f t="shared" si="49"/>
        <v>2</v>
      </c>
      <c r="L315" s="118"/>
    </row>
    <row r="316" spans="1:12" s="72" customFormat="1" ht="15.75" customHeight="1">
      <c r="A316" s="18">
        <v>16</v>
      </c>
      <c r="B316" s="41">
        <v>220</v>
      </c>
      <c r="C316" s="14" t="s">
        <v>233</v>
      </c>
      <c r="D316" s="14" t="s">
        <v>234</v>
      </c>
      <c r="E316" s="25" t="s">
        <v>757</v>
      </c>
      <c r="F316" s="25" t="s">
        <v>82</v>
      </c>
      <c r="G316" s="83">
        <v>11</v>
      </c>
      <c r="H316" s="46" t="s">
        <v>170</v>
      </c>
      <c r="J316" s="120">
        <f t="shared" si="48"/>
        <v>17</v>
      </c>
      <c r="K316" s="120">
        <f t="shared" si="49"/>
        <v>1</v>
      </c>
      <c r="L316" s="118"/>
    </row>
    <row r="317" spans="1:12" s="72" customFormat="1" ht="15.75" customHeight="1">
      <c r="A317" s="18">
        <v>17</v>
      </c>
      <c r="B317" s="41">
        <v>220</v>
      </c>
      <c r="C317" s="14" t="s">
        <v>644</v>
      </c>
      <c r="D317" s="14" t="s">
        <v>645</v>
      </c>
      <c r="E317" s="25" t="s">
        <v>758</v>
      </c>
      <c r="F317" s="25" t="s">
        <v>594</v>
      </c>
      <c r="G317" s="19">
        <v>12</v>
      </c>
      <c r="H317" s="46" t="s">
        <v>170</v>
      </c>
      <c r="J317" s="120">
        <f t="shared" si="48"/>
        <v>16</v>
      </c>
      <c r="K317" s="118"/>
      <c r="L317" s="118"/>
    </row>
    <row r="318" spans="1:12" s="72" customFormat="1" ht="15.75" customHeight="1">
      <c r="A318" s="18">
        <v>18</v>
      </c>
      <c r="B318" s="41">
        <v>220</v>
      </c>
      <c r="C318" s="14" t="s">
        <v>142</v>
      </c>
      <c r="D318" s="14" t="s">
        <v>143</v>
      </c>
      <c r="E318" s="15" t="s">
        <v>759</v>
      </c>
      <c r="F318" s="15" t="s">
        <v>33</v>
      </c>
      <c r="G318" s="19">
        <v>11</v>
      </c>
      <c r="H318" s="40" t="s">
        <v>171</v>
      </c>
      <c r="J318" s="120">
        <f t="shared" si="48"/>
        <v>15</v>
      </c>
      <c r="K318" s="118"/>
      <c r="L318" s="118"/>
    </row>
    <row r="319" spans="1:12" s="72" customFormat="1" ht="15.75" customHeight="1">
      <c r="A319" s="18">
        <v>19</v>
      </c>
      <c r="B319" s="41">
        <v>220</v>
      </c>
      <c r="C319" s="14" t="s">
        <v>347</v>
      </c>
      <c r="D319" s="14" t="s">
        <v>34</v>
      </c>
      <c r="E319" s="15" t="s">
        <v>760</v>
      </c>
      <c r="F319" s="15" t="s">
        <v>84</v>
      </c>
      <c r="G319" s="19">
        <v>12</v>
      </c>
      <c r="H319" s="40" t="s">
        <v>171</v>
      </c>
      <c r="J319" s="120">
        <f t="shared" si="48"/>
        <v>14</v>
      </c>
      <c r="K319" s="118"/>
      <c r="L319" s="118"/>
    </row>
    <row r="320" spans="1:12" s="20" customFormat="1">
      <c r="A320" s="31"/>
      <c r="B320" s="53"/>
      <c r="C320" s="54"/>
      <c r="D320" s="54"/>
      <c r="E320" s="55"/>
      <c r="F320" s="55"/>
      <c r="G320" s="39"/>
      <c r="H320" s="52"/>
      <c r="J320" s="26"/>
      <c r="K320" s="26"/>
      <c r="L320" s="26"/>
    </row>
    <row r="321" spans="1:12" s="72" customFormat="1" ht="15.75" customHeight="1">
      <c r="A321" s="18">
        <v>1</v>
      </c>
      <c r="B321" s="113">
        <v>285</v>
      </c>
      <c r="C321" s="14" t="s">
        <v>401</v>
      </c>
      <c r="D321" s="14" t="s">
        <v>402</v>
      </c>
      <c r="E321" s="114" t="s">
        <v>761</v>
      </c>
      <c r="F321" s="114" t="s">
        <v>121</v>
      </c>
      <c r="G321" s="99">
        <v>11</v>
      </c>
      <c r="H321" s="37" t="s">
        <v>405</v>
      </c>
      <c r="J321" s="120">
        <f>33-A321</f>
        <v>32</v>
      </c>
      <c r="K321" s="120">
        <f>17-A321</f>
        <v>16</v>
      </c>
      <c r="L321" s="120">
        <f t="shared" ref="L321:L328" si="50">9-A321</f>
        <v>8</v>
      </c>
    </row>
    <row r="322" spans="1:12" s="72" customFormat="1" ht="15.75" customHeight="1">
      <c r="A322" s="18">
        <v>2</v>
      </c>
      <c r="B322" s="113">
        <v>285</v>
      </c>
      <c r="C322" s="14" t="s">
        <v>263</v>
      </c>
      <c r="D322" s="14" t="s">
        <v>264</v>
      </c>
      <c r="E322" s="115" t="s">
        <v>395</v>
      </c>
      <c r="F322" s="115" t="s">
        <v>396</v>
      </c>
      <c r="G322" s="99">
        <v>11</v>
      </c>
      <c r="H322" s="40" t="s">
        <v>171</v>
      </c>
      <c r="J322" s="120">
        <f t="shared" ref="J322:J336" si="51">33-A322</f>
        <v>31</v>
      </c>
      <c r="K322" s="120">
        <f t="shared" ref="K322:K336" si="52">17-A322</f>
        <v>15</v>
      </c>
      <c r="L322" s="120">
        <f t="shared" si="50"/>
        <v>7</v>
      </c>
    </row>
    <row r="323" spans="1:12" s="72" customFormat="1" ht="15.75" customHeight="1">
      <c r="A323" s="18">
        <v>3</v>
      </c>
      <c r="B323" s="113">
        <v>285</v>
      </c>
      <c r="C323" s="14" t="s">
        <v>762</v>
      </c>
      <c r="D323" s="14" t="s">
        <v>763</v>
      </c>
      <c r="E323" s="44" t="s">
        <v>764</v>
      </c>
      <c r="F323" s="44" t="s">
        <v>493</v>
      </c>
      <c r="G323" s="99">
        <v>12</v>
      </c>
      <c r="H323" s="40" t="s">
        <v>171</v>
      </c>
      <c r="J323" s="120">
        <f t="shared" si="51"/>
        <v>30</v>
      </c>
      <c r="K323" s="120">
        <f t="shared" si="52"/>
        <v>14</v>
      </c>
      <c r="L323" s="120">
        <f t="shared" si="50"/>
        <v>6</v>
      </c>
    </row>
    <row r="324" spans="1:12" s="72" customFormat="1" ht="15.75" customHeight="1">
      <c r="A324" s="18">
        <v>4</v>
      </c>
      <c r="B324" s="23">
        <v>285</v>
      </c>
      <c r="C324" s="14" t="s">
        <v>52</v>
      </c>
      <c r="D324" s="14" t="s">
        <v>53</v>
      </c>
      <c r="E324" s="15" t="s">
        <v>382</v>
      </c>
      <c r="F324" s="15" t="s">
        <v>383</v>
      </c>
      <c r="G324" s="19">
        <v>12</v>
      </c>
      <c r="H324" s="40" t="s">
        <v>171</v>
      </c>
      <c r="J324" s="120">
        <f t="shared" si="51"/>
        <v>29</v>
      </c>
      <c r="K324" s="120">
        <f t="shared" si="52"/>
        <v>13</v>
      </c>
      <c r="L324" s="120">
        <f t="shared" si="50"/>
        <v>5</v>
      </c>
    </row>
    <row r="325" spans="1:12" s="72" customFormat="1" ht="15.75" customHeight="1">
      <c r="A325" s="18">
        <v>5</v>
      </c>
      <c r="B325" s="23">
        <v>285</v>
      </c>
      <c r="C325" s="14" t="s">
        <v>389</v>
      </c>
      <c r="D325" s="14" t="s">
        <v>390</v>
      </c>
      <c r="E325" s="15" t="s">
        <v>60</v>
      </c>
      <c r="F325" s="15" t="s">
        <v>391</v>
      </c>
      <c r="G325" s="19">
        <v>12</v>
      </c>
      <c r="H325" s="40" t="s">
        <v>171</v>
      </c>
      <c r="J325" s="120">
        <f t="shared" si="51"/>
        <v>28</v>
      </c>
      <c r="K325" s="120">
        <f t="shared" si="52"/>
        <v>12</v>
      </c>
      <c r="L325" s="120">
        <f t="shared" si="50"/>
        <v>4</v>
      </c>
    </row>
    <row r="326" spans="1:12" s="72" customFormat="1" ht="15.75" customHeight="1">
      <c r="A326" s="18">
        <v>6</v>
      </c>
      <c r="B326" s="23">
        <v>285</v>
      </c>
      <c r="C326" s="14" t="s">
        <v>340</v>
      </c>
      <c r="D326" s="14" t="s">
        <v>341</v>
      </c>
      <c r="E326" s="15" t="s">
        <v>765</v>
      </c>
      <c r="F326" s="15" t="s">
        <v>63</v>
      </c>
      <c r="G326" s="19">
        <v>12</v>
      </c>
      <c r="H326" s="40" t="s">
        <v>171</v>
      </c>
      <c r="J326" s="120">
        <f t="shared" si="51"/>
        <v>27</v>
      </c>
      <c r="K326" s="120">
        <f t="shared" si="52"/>
        <v>11</v>
      </c>
      <c r="L326" s="120">
        <f t="shared" si="50"/>
        <v>3</v>
      </c>
    </row>
    <row r="327" spans="1:12" s="72" customFormat="1" ht="15.75" customHeight="1">
      <c r="A327" s="18">
        <v>7</v>
      </c>
      <c r="B327" s="93">
        <v>285</v>
      </c>
      <c r="C327" s="14" t="s">
        <v>99</v>
      </c>
      <c r="D327" s="14" t="s">
        <v>100</v>
      </c>
      <c r="E327" s="29" t="s">
        <v>398</v>
      </c>
      <c r="F327" s="29" t="s">
        <v>399</v>
      </c>
      <c r="G327" s="94">
        <v>12</v>
      </c>
      <c r="H327" s="40" t="s">
        <v>171</v>
      </c>
      <c r="J327" s="120">
        <f t="shared" si="51"/>
        <v>26</v>
      </c>
      <c r="K327" s="120">
        <f t="shared" si="52"/>
        <v>10</v>
      </c>
      <c r="L327" s="120">
        <f t="shared" si="50"/>
        <v>2</v>
      </c>
    </row>
    <row r="328" spans="1:12" s="72" customFormat="1" ht="15.75" customHeight="1">
      <c r="A328" s="18">
        <v>8</v>
      </c>
      <c r="B328" s="23">
        <v>285</v>
      </c>
      <c r="C328" s="14" t="s">
        <v>387</v>
      </c>
      <c r="D328" s="14" t="s">
        <v>388</v>
      </c>
      <c r="E328" s="15" t="s">
        <v>397</v>
      </c>
      <c r="F328" s="15" t="s">
        <v>371</v>
      </c>
      <c r="G328" s="19">
        <v>12</v>
      </c>
      <c r="H328" s="46" t="s">
        <v>170</v>
      </c>
      <c r="J328" s="120">
        <f t="shared" si="51"/>
        <v>25</v>
      </c>
      <c r="K328" s="120">
        <f t="shared" si="52"/>
        <v>9</v>
      </c>
      <c r="L328" s="120">
        <f t="shared" si="50"/>
        <v>1</v>
      </c>
    </row>
    <row r="329" spans="1:12" s="72" customFormat="1" ht="15.75" customHeight="1">
      <c r="A329" s="18">
        <v>9</v>
      </c>
      <c r="B329" s="23">
        <v>285</v>
      </c>
      <c r="C329" s="14" t="s">
        <v>644</v>
      </c>
      <c r="D329" s="14" t="s">
        <v>645</v>
      </c>
      <c r="E329" s="25" t="s">
        <v>766</v>
      </c>
      <c r="F329" s="25" t="s">
        <v>86</v>
      </c>
      <c r="G329" s="19">
        <v>12</v>
      </c>
      <c r="H329" s="46" t="s">
        <v>170</v>
      </c>
      <c r="J329" s="120">
        <f t="shared" si="51"/>
        <v>24</v>
      </c>
      <c r="K329" s="120">
        <f t="shared" si="52"/>
        <v>8</v>
      </c>
      <c r="L329" s="118"/>
    </row>
    <row r="330" spans="1:12" s="72" customFormat="1" ht="15.75" customHeight="1">
      <c r="A330" s="18">
        <v>10</v>
      </c>
      <c r="B330" s="23">
        <v>285</v>
      </c>
      <c r="C330" s="14" t="s">
        <v>195</v>
      </c>
      <c r="D330" s="14" t="s">
        <v>196</v>
      </c>
      <c r="E330" s="15" t="s">
        <v>767</v>
      </c>
      <c r="F330" s="15" t="s">
        <v>416</v>
      </c>
      <c r="G330" s="19">
        <v>11</v>
      </c>
      <c r="H330" s="46" t="s">
        <v>170</v>
      </c>
      <c r="J330" s="120">
        <f t="shared" si="51"/>
        <v>23</v>
      </c>
      <c r="K330" s="120">
        <f t="shared" si="52"/>
        <v>7</v>
      </c>
      <c r="L330" s="118"/>
    </row>
    <row r="331" spans="1:12" s="72" customFormat="1" ht="15.75" customHeight="1">
      <c r="A331" s="18">
        <v>11</v>
      </c>
      <c r="B331" s="23">
        <v>285</v>
      </c>
      <c r="C331" s="14" t="s">
        <v>504</v>
      </c>
      <c r="D331" s="14" t="s">
        <v>505</v>
      </c>
      <c r="E331" s="15" t="s">
        <v>768</v>
      </c>
      <c r="F331" s="15" t="s">
        <v>33</v>
      </c>
      <c r="G331" s="19">
        <v>12</v>
      </c>
      <c r="H331" s="40" t="s">
        <v>171</v>
      </c>
      <c r="J331" s="120">
        <f t="shared" si="51"/>
        <v>22</v>
      </c>
      <c r="K331" s="120">
        <f t="shared" si="52"/>
        <v>6</v>
      </c>
      <c r="L331" s="118"/>
    </row>
    <row r="332" spans="1:12" s="72" customFormat="1" ht="15.75" customHeight="1">
      <c r="A332" s="18">
        <v>12</v>
      </c>
      <c r="B332" s="103">
        <v>285</v>
      </c>
      <c r="C332" s="14" t="s">
        <v>31</v>
      </c>
      <c r="D332" s="14" t="s">
        <v>32</v>
      </c>
      <c r="E332" s="96" t="s">
        <v>769</v>
      </c>
      <c r="F332" s="15" t="s">
        <v>30</v>
      </c>
      <c r="G332" s="97">
        <v>12</v>
      </c>
      <c r="H332" s="40" t="s">
        <v>171</v>
      </c>
      <c r="J332" s="120">
        <f t="shared" si="51"/>
        <v>21</v>
      </c>
      <c r="K332" s="120">
        <f t="shared" si="52"/>
        <v>5</v>
      </c>
      <c r="L332" s="118"/>
    </row>
    <row r="333" spans="1:12" s="72" customFormat="1" ht="15.75" customHeight="1">
      <c r="A333" s="18">
        <v>13</v>
      </c>
      <c r="B333" s="23">
        <v>285</v>
      </c>
      <c r="C333" s="14" t="s">
        <v>22</v>
      </c>
      <c r="D333" s="14" t="s">
        <v>23</v>
      </c>
      <c r="E333" s="15" t="s">
        <v>770</v>
      </c>
      <c r="F333" s="15" t="s">
        <v>205</v>
      </c>
      <c r="G333" s="19">
        <v>12</v>
      </c>
      <c r="H333" s="40" t="s">
        <v>171</v>
      </c>
      <c r="J333" s="120">
        <f t="shared" si="51"/>
        <v>20</v>
      </c>
      <c r="K333" s="120">
        <f t="shared" si="52"/>
        <v>4</v>
      </c>
      <c r="L333" s="118"/>
    </row>
    <row r="334" spans="1:12" s="72" customFormat="1" ht="15.75" customHeight="1">
      <c r="A334" s="18">
        <v>14</v>
      </c>
      <c r="B334" s="23">
        <v>285</v>
      </c>
      <c r="C334" s="14" t="s">
        <v>334</v>
      </c>
      <c r="D334" s="14" t="s">
        <v>597</v>
      </c>
      <c r="E334" s="15" t="s">
        <v>771</v>
      </c>
      <c r="F334" s="15" t="s">
        <v>61</v>
      </c>
      <c r="G334" s="19">
        <v>12</v>
      </c>
      <c r="H334" s="40" t="s">
        <v>171</v>
      </c>
      <c r="J334" s="120">
        <f t="shared" si="51"/>
        <v>19</v>
      </c>
      <c r="K334" s="120">
        <f t="shared" si="52"/>
        <v>3</v>
      </c>
      <c r="L334" s="118"/>
    </row>
    <row r="335" spans="1:12" s="72" customFormat="1" ht="15.75" customHeight="1">
      <c r="A335" s="18">
        <v>15</v>
      </c>
      <c r="B335" s="23">
        <v>285</v>
      </c>
      <c r="C335" s="14" t="s">
        <v>36</v>
      </c>
      <c r="D335" s="14" t="s">
        <v>37</v>
      </c>
      <c r="E335" s="25" t="s">
        <v>772</v>
      </c>
      <c r="F335" s="25" t="s">
        <v>33</v>
      </c>
      <c r="G335" s="19">
        <v>11</v>
      </c>
      <c r="H335" s="40" t="s">
        <v>171</v>
      </c>
      <c r="J335" s="120">
        <f t="shared" si="51"/>
        <v>18</v>
      </c>
      <c r="K335" s="120">
        <f t="shared" si="52"/>
        <v>2</v>
      </c>
      <c r="L335" s="118"/>
    </row>
    <row r="336" spans="1:12" s="72" customFormat="1" ht="15.75" customHeight="1">
      <c r="A336" s="18">
        <v>16</v>
      </c>
      <c r="B336" s="17">
        <v>285</v>
      </c>
      <c r="C336" s="14" t="s">
        <v>284</v>
      </c>
      <c r="D336" s="109" t="s">
        <v>285</v>
      </c>
      <c r="E336" s="15" t="s">
        <v>523</v>
      </c>
      <c r="F336" s="15" t="s">
        <v>773</v>
      </c>
      <c r="G336" s="39">
        <v>10</v>
      </c>
      <c r="H336" s="40" t="s">
        <v>171</v>
      </c>
      <c r="J336" s="120">
        <f t="shared" si="51"/>
        <v>17</v>
      </c>
      <c r="K336" s="120">
        <f t="shared" si="52"/>
        <v>1</v>
      </c>
      <c r="L336" s="118"/>
    </row>
  </sheetData>
  <sortState ref="A223:L236">
    <sortCondition ref="A223:A236"/>
  </sortState>
  <mergeCells count="1">
    <mergeCell ref="E2:F2"/>
  </mergeCells>
  <phoneticPr fontId="5" type="noConversion"/>
  <dataValidations disablePrompts="1" count="1">
    <dataValidation type="list" allowBlank="1" showInputMessage="1" showErrorMessage="1" sqref="B16 B23 B74 B99 B208 B194 B202 B151">
      <formula1>"99, 106, 113, 120, 126, 132, 138, 145, 152, 160, 170, 182, 195, 220, 285"</formula1>
    </dataValidation>
  </dataValidations>
  <printOptions horizontalCentered="1"/>
  <pageMargins left="0.5" right="0.5" top="0.5" bottom="0.5" header="0.5" footer="0.5"/>
  <pageSetup scale="55" fitToHeight="8" orientation="landscape" horizontalDpi="300" verticalDpi="300" r:id="rId1"/>
  <headerFooter alignWithMargins="0"/>
  <rowBreaks count="6" manualBreakCount="6">
    <brk id="50" max="11" man="1"/>
    <brk id="106" max="11" man="1"/>
    <brk id="154" max="11" man="1"/>
    <brk id="198" max="11" man="1"/>
    <brk id="236" max="11" man="1"/>
    <brk id="2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</vt:lpstr>
      <vt:lpstr>Original!Print_Area</vt:lpstr>
      <vt:lpstr>Original!Print_Titles</vt:lpstr>
    </vt:vector>
  </TitlesOfParts>
  <Company>********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AFLAC</cp:lastModifiedBy>
  <cp:lastPrinted>2015-01-07T20:16:03Z</cp:lastPrinted>
  <dcterms:created xsi:type="dcterms:W3CDTF">2008-01-10T04:20:28Z</dcterms:created>
  <dcterms:modified xsi:type="dcterms:W3CDTF">2015-01-08T17:11:06Z</dcterms:modified>
</cp:coreProperties>
</file>